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C2D4CAC4-768F-43F4-8CBC-AF00B1E03BB1}" xr6:coauthVersionLast="47" xr6:coauthVersionMax="47" xr10:uidLastSave="{00000000-0000-0000-0000-000000000000}"/>
  <bookViews>
    <workbookView xWindow="-108" yWindow="-108" windowWidth="23256" windowHeight="12456" activeTab="13" xr2:uid="{00000000-000D-0000-FFFF-FFFF00000000}"/>
  </bookViews>
  <sheets>
    <sheet name="APRIL" sheetId="4" r:id="rId1"/>
    <sheet name="MAY" sheetId="5" r:id="rId2"/>
    <sheet name="JUNE" sheetId="7" r:id="rId3"/>
    <sheet name="JULY" sheetId="9" r:id="rId4"/>
    <sheet name="AUGUST" sheetId="10" r:id="rId5"/>
    <sheet name="SEPT" sheetId="11" r:id="rId6"/>
    <sheet name="OCT" sheetId="12" r:id="rId7"/>
    <sheet name="NOV" sheetId="1" r:id="rId8"/>
    <sheet name="DEC" sheetId="8" r:id="rId9"/>
    <sheet name="JAN" sheetId="6" r:id="rId10"/>
    <sheet name="FEB" sheetId="14" r:id="rId11"/>
    <sheet name="MAR" sheetId="13" r:id="rId12"/>
    <sheet name="Sheet3" sheetId="3" r:id="rId13"/>
    <sheet name="Sheet1" sheetId="16" r:id="rId14"/>
  </sheets>
  <externalReferences>
    <externalReference r:id="rId15"/>
  </externalReferences>
  <definedNames>
    <definedName name="_xlnm.Print_Area" localSheetId="0">APRIL!$A$1:$G$42</definedName>
    <definedName name="_xlnm.Print_Area" localSheetId="8">DEC!$A$1:$G$41</definedName>
    <definedName name="_xlnm.Print_Area" localSheetId="10">FEB!$A$1:$G$41</definedName>
    <definedName name="_xlnm.Print_Area" localSheetId="11">MAR!$A$1:$G$41</definedName>
    <definedName name="_xlnm.Print_Area" localSheetId="7">NOV!$A$1:$G$42</definedName>
    <definedName name="_xlnm.Print_Area" localSheetId="12">Sheet3!$A$1:$Q$42</definedName>
  </definedNames>
  <calcPr calcId="181029"/>
</workbook>
</file>

<file path=xl/calcChain.xml><?xml version="1.0" encoding="utf-8"?>
<calcChain xmlns="http://schemas.openxmlformats.org/spreadsheetml/2006/main">
  <c r="D17" i="3" l="1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16" i="3"/>
  <c r="D7" i="3"/>
  <c r="D8" i="3"/>
  <c r="D9" i="3"/>
  <c r="D10" i="3"/>
  <c r="D11" i="3"/>
  <c r="D12" i="3"/>
  <c r="D13" i="3"/>
  <c r="D6" i="3"/>
  <c r="E12" i="16"/>
  <c r="F12" i="16"/>
  <c r="G12" i="16"/>
  <c r="H12" i="16"/>
  <c r="I12" i="16"/>
  <c r="J12" i="16"/>
  <c r="K12" i="16"/>
  <c r="L12" i="16"/>
  <c r="M12" i="16"/>
  <c r="N12" i="16"/>
  <c r="O12" i="16"/>
  <c r="P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E3" i="16"/>
  <c r="F3" i="16"/>
  <c r="G3" i="16"/>
  <c r="H3" i="16"/>
  <c r="I3" i="16"/>
  <c r="J3" i="16"/>
  <c r="K3" i="16"/>
  <c r="L3" i="16"/>
  <c r="M3" i="16"/>
  <c r="N3" i="16"/>
  <c r="O3" i="16"/>
  <c r="P3" i="16"/>
  <c r="E4" i="16"/>
  <c r="F4" i="16"/>
  <c r="G4" i="16"/>
  <c r="H4" i="16"/>
  <c r="I4" i="16"/>
  <c r="J4" i="16"/>
  <c r="K4" i="16"/>
  <c r="L4" i="16"/>
  <c r="M4" i="16"/>
  <c r="N4" i="16"/>
  <c r="O4" i="16"/>
  <c r="P4" i="16"/>
  <c r="E5" i="16"/>
  <c r="F5" i="16"/>
  <c r="G5" i="16"/>
  <c r="H5" i="16"/>
  <c r="I5" i="16"/>
  <c r="J5" i="16"/>
  <c r="K5" i="16"/>
  <c r="L5" i="16"/>
  <c r="M5" i="16"/>
  <c r="N5" i="16"/>
  <c r="O5" i="16"/>
  <c r="P5" i="16"/>
  <c r="E6" i="16"/>
  <c r="F6" i="16"/>
  <c r="G6" i="16"/>
  <c r="H6" i="16"/>
  <c r="I6" i="16"/>
  <c r="J6" i="16"/>
  <c r="K6" i="16"/>
  <c r="L6" i="16"/>
  <c r="M6" i="16"/>
  <c r="N6" i="16"/>
  <c r="O6" i="16"/>
  <c r="P6" i="16"/>
  <c r="E7" i="16"/>
  <c r="F7" i="16"/>
  <c r="G7" i="16"/>
  <c r="H7" i="16"/>
  <c r="I7" i="16"/>
  <c r="J7" i="16"/>
  <c r="K7" i="16"/>
  <c r="L7" i="16"/>
  <c r="M7" i="16"/>
  <c r="N7" i="16"/>
  <c r="O7" i="16"/>
  <c r="P7" i="16"/>
  <c r="E8" i="16"/>
  <c r="F8" i="16"/>
  <c r="G8" i="16"/>
  <c r="H8" i="16"/>
  <c r="I8" i="16"/>
  <c r="J8" i="16"/>
  <c r="K8" i="16"/>
  <c r="L8" i="16"/>
  <c r="M8" i="16"/>
  <c r="N8" i="16"/>
  <c r="O8" i="16"/>
  <c r="P8" i="16"/>
  <c r="E9" i="16"/>
  <c r="F9" i="16"/>
  <c r="G9" i="16"/>
  <c r="H9" i="16"/>
  <c r="I9" i="16"/>
  <c r="J9" i="16"/>
  <c r="K9" i="16"/>
  <c r="L9" i="16"/>
  <c r="M9" i="16"/>
  <c r="N9" i="16"/>
  <c r="O9" i="16"/>
  <c r="P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4" i="16"/>
  <c r="D5" i="16"/>
  <c r="D6" i="16"/>
  <c r="D7" i="16"/>
  <c r="D8" i="16"/>
  <c r="D9" i="16"/>
  <c r="D10" i="16"/>
  <c r="D3" i="16"/>
  <c r="E41" i="4"/>
  <c r="E38" i="4"/>
  <c r="D13" i="1" l="1"/>
  <c r="E13" i="1" l="1"/>
  <c r="F13" i="1"/>
</calcChain>
</file>

<file path=xl/sharedStrings.xml><?xml version="1.0" encoding="utf-8"?>
<sst xmlns="http://schemas.openxmlformats.org/spreadsheetml/2006/main" count="677" uniqueCount="65">
  <si>
    <t>PROFIT &amp; LOSS</t>
  </si>
  <si>
    <t>SL NO</t>
  </si>
  <si>
    <t>INCOME</t>
  </si>
  <si>
    <t>APRIL-OCTOBER</t>
  </si>
  <si>
    <t>NOVEMBER</t>
  </si>
  <si>
    <t>APRIL-NOVEMBER</t>
  </si>
  <si>
    <t>EXPENSES</t>
  </si>
  <si>
    <t>TOTAL INCOME</t>
  </si>
  <si>
    <t>TOTAL EXPENSES</t>
  </si>
  <si>
    <t>Profit / (Loss)</t>
  </si>
  <si>
    <t xml:space="preserve">Profit / Loss After Cost of Capital </t>
  </si>
  <si>
    <t>OCTOBER</t>
  </si>
  <si>
    <t>SEPTEMBER</t>
  </si>
  <si>
    <t>DECEMBER</t>
  </si>
  <si>
    <t>JANUARY</t>
  </si>
  <si>
    <t>FEBRUARY</t>
  </si>
  <si>
    <t>MARCH</t>
  </si>
  <si>
    <t>MONTHLY CONSOLIDATED BALANCE</t>
  </si>
  <si>
    <t>APRIL</t>
  </si>
  <si>
    <t>MAY</t>
  </si>
  <si>
    <t>JUNE</t>
  </si>
  <si>
    <t>JULY</t>
  </si>
  <si>
    <t>AUGUST</t>
  </si>
  <si>
    <t>APRIL-MAY</t>
  </si>
  <si>
    <t>APRIL-JUNE</t>
  </si>
  <si>
    <t>APRIL-JULY</t>
  </si>
  <si>
    <t>APRIL-AUGUST</t>
  </si>
  <si>
    <t>APRIL-SEPTEMBER</t>
  </si>
  <si>
    <t>APRIL-DECEMBER</t>
  </si>
  <si>
    <t>APRIL-JANUARY</t>
  </si>
  <si>
    <t>APRIL-FEBRUARY</t>
  </si>
  <si>
    <t>APRIL-MARCH</t>
  </si>
  <si>
    <t>RICHFIELD FINANCIAL SERVICES LTD</t>
  </si>
  <si>
    <t>RICHFIELD FINANCIAL SERVICES LTD.</t>
  </si>
  <si>
    <t>2026-2027</t>
  </si>
  <si>
    <t>INTEREST ON BUSINESS LOAN</t>
  </si>
  <si>
    <t>INTEREST ON GOLD LOAN</t>
  </si>
  <si>
    <t>INTEREST ON FIXED DEPOSIT</t>
  </si>
  <si>
    <t>INTEREST ON PERSONAL LOAN</t>
  </si>
  <si>
    <t>INTEREST ON RESCHEDULE LOANS</t>
  </si>
  <si>
    <t>MISCELLANEOUS INCOME</t>
  </si>
  <si>
    <t>DIRECT ASSIGNMENT</t>
  </si>
  <si>
    <t>ADVERTISEMENT</t>
  </si>
  <si>
    <t>BANK CHARGES</t>
  </si>
  <si>
    <t>ELECTRICITY CHARGES</t>
  </si>
  <si>
    <t>INCENTIVE FOR BORROWINGS</t>
  </si>
  <si>
    <t>SWEEPER EXPENSE</t>
  </si>
  <si>
    <t>INTERNET CHARGES</t>
  </si>
  <si>
    <t>MEETING EXPENSES</t>
  </si>
  <si>
    <t>MISCELLANEOUS EXPENSE</t>
  </si>
  <si>
    <t>OFFICE EXPENSES</t>
  </si>
  <si>
    <t>POSTAGE</t>
  </si>
  <si>
    <t>PRINTING AND STATIONARY</t>
  </si>
  <si>
    <t>PROFESSIONAL FEE</t>
  </si>
  <si>
    <t>RENT</t>
  </si>
  <si>
    <t>REPAIRS AND MAINTENANCE</t>
  </si>
  <si>
    <t>SALARIES,BONUS AND ALLOWANCE</t>
  </si>
  <si>
    <t>STAFF WELFARE EXPENSES</t>
  </si>
  <si>
    <t xml:space="preserve">TELEPHONE </t>
  </si>
  <si>
    <t>TRAVELLING EXPENSES</t>
  </si>
  <si>
    <t>INTEREST FOR SUBORDINATE DEBT</t>
  </si>
  <si>
    <t>INTEREST ON NCD ISSUE</t>
  </si>
  <si>
    <t xml:space="preserve">Expected Cost Of Capital </t>
  </si>
  <si>
    <t xml:space="preserve">NPA PROVISION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</si>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</sst>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&quot;₹&quot;\ #,##0;[Red]&quot;₹&quot;\ #,##0"/>
    <numFmt numFmtId="165" formatCode="&quot;₹&quot;\ #,##0"/>
    <numFmt numFmtId="166" formatCode="_ * #,##0_ ;_ * \-#,##0_ ;_ * &quot;-&quot;??_ ;_ @_ "/>
    <numFmt numFmtId="167" formatCode="_-* #,##0.00_-;\-* #,##0.00_-;_-* \-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name val="Cambria"/>
      <family val="1"/>
      <scheme val="major"/>
    </font>
    <font>
      <b/>
      <sz val="15"/>
      <color theme="0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u/>
      <sz val="33"/>
      <color rgb="FFFFFF00"/>
      <name val="Imprint MT Shadow"/>
      <family val="5"/>
    </font>
    <font>
      <b/>
      <sz val="25"/>
      <color theme="0"/>
      <name val="Imprint MT Shadow"/>
      <family val="5"/>
    </font>
    <font>
      <b/>
      <sz val="14"/>
      <name val="Cambria"/>
      <family val="1"/>
      <scheme val="major"/>
    </font>
    <font>
      <b/>
      <sz val="15"/>
      <color theme="1"/>
      <name val="Cambria"/>
      <family val="1"/>
    </font>
    <font>
      <sz val="11"/>
      <color rgb="FF000000"/>
      <name val="Calibri"/>
      <family val="2"/>
      <charset val="1"/>
    </font>
    <font>
      <b/>
      <u/>
      <sz val="27"/>
      <color rgb="FFFFFF00"/>
      <name val="Imprint MT Shadow"/>
      <family val="5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2" fillId="0" borderId="0" applyBorder="0" applyProtection="0"/>
    <xf numFmtId="0" fontId="12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4" fillId="4" borderId="4" xfId="0" applyNumberFormat="1" applyFont="1" applyFill="1" applyBorder="1"/>
    <xf numFmtId="0" fontId="4" fillId="4" borderId="4" xfId="0" applyFont="1" applyFill="1" applyBorder="1"/>
    <xf numFmtId="165" fontId="5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4" borderId="4" xfId="0" applyFont="1" applyFill="1" applyBorder="1"/>
    <xf numFmtId="0" fontId="2" fillId="4" borderId="3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right"/>
    </xf>
    <xf numFmtId="165" fontId="10" fillId="4" borderId="4" xfId="0" applyNumberFormat="1" applyFont="1" applyFill="1" applyBorder="1" applyAlignment="1">
      <alignment horizontal="right"/>
    </xf>
    <xf numFmtId="165" fontId="10" fillId="4" borderId="4" xfId="3" applyNumberFormat="1" applyFont="1" applyFill="1" applyBorder="1" applyAlignment="1">
      <alignment vertical="center"/>
    </xf>
    <xf numFmtId="165" fontId="5" fillId="4" borderId="4" xfId="2" applyNumberFormat="1" applyFont="1" applyFill="1" applyBorder="1" applyAlignment="1"/>
    <xf numFmtId="165" fontId="10" fillId="4" borderId="4" xfId="2" applyNumberFormat="1" applyFont="1" applyFill="1" applyBorder="1" applyAlignment="1"/>
    <xf numFmtId="165" fontId="5" fillId="4" borderId="4" xfId="2" applyNumberFormat="1" applyFont="1" applyFill="1" applyBorder="1" applyAlignment="1">
      <alignment horizontal="right"/>
    </xf>
    <xf numFmtId="165" fontId="5" fillId="4" borderId="4" xfId="3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horizontal="right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11" fillId="4" borderId="3" xfId="0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/>
    </xf>
    <xf numFmtId="0" fontId="6" fillId="5" borderId="0" xfId="0" applyFont="1" applyFill="1"/>
    <xf numFmtId="166" fontId="4" fillId="4" borderId="4" xfId="2" applyNumberFormat="1" applyFont="1" applyFill="1" applyBorder="1"/>
    <xf numFmtId="166" fontId="5" fillId="4" borderId="4" xfId="2" applyNumberFormat="1" applyFont="1" applyFill="1" applyBorder="1" applyAlignment="1">
      <alignment horizontal="right"/>
    </xf>
    <xf numFmtId="166" fontId="5" fillId="4" borderId="4" xfId="2" applyNumberFormat="1" applyFont="1" applyFill="1" applyBorder="1" applyAlignment="1"/>
    <xf numFmtId="166" fontId="5" fillId="4" borderId="4" xfId="2" applyNumberFormat="1" applyFont="1" applyFill="1" applyBorder="1" applyAlignment="1">
      <alignment horizontal="center"/>
    </xf>
    <xf numFmtId="166" fontId="3" fillId="3" borderId="4" xfId="2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 applyProtection="1">
      <alignment horizontal="left"/>
    </xf>
    <xf numFmtId="0" fontId="13" fillId="3" borderId="2" xfId="1" applyFont="1" applyFill="1" applyBorder="1" applyAlignment="1" applyProtection="1">
      <alignment horizontal="left"/>
    </xf>
    <xf numFmtId="0" fontId="13" fillId="3" borderId="3" xfId="1" applyFont="1" applyFill="1" applyBorder="1" applyAlignment="1" applyProtection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8" fillId="3" borderId="1" xfId="1" applyFont="1" applyFill="1" applyBorder="1" applyAlignment="1" applyProtection="1">
      <alignment horizontal="center"/>
    </xf>
    <xf numFmtId="0" fontId="8" fillId="3" borderId="2" xfId="1" applyFont="1" applyFill="1" applyBorder="1" applyAlignment="1" applyProtection="1">
      <alignment horizontal="center"/>
    </xf>
    <xf numFmtId="0" fontId="8" fillId="3" borderId="0" xfId="1" applyFont="1" applyFill="1" applyBorder="1" applyAlignment="1" applyProtection="1">
      <alignment horizontal="center"/>
    </xf>
  </cellXfs>
  <cellStyles count="6">
    <cellStyle name="Comma" xfId="2" builtinId="3"/>
    <cellStyle name="Comma 2" xfId="4" xr:uid="{00000000-0005-0000-0000-000001000000}"/>
    <cellStyle name="Currency" xfId="3" builtinId="4"/>
    <cellStyle name="Hyperlink" xfId="1" builtinId="8"/>
    <cellStyle name="Normal" xfId="0" builtinId="0"/>
    <cellStyle name="Normal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4CBD6-04C8-8897-D6E1-46255BD1BE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0E46EA-4CBB-4BCB-B259-45CCA840D8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C6C8A7-7F40-4D5F-865A-9C8454F47C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76200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5DCAE5-D35A-414F-BE3D-B94274BC63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</xdr:colOff>
      <xdr:row>0</xdr:row>
      <xdr:rowOff>106680</xdr:rowOff>
    </xdr:from>
    <xdr:to>
      <xdr:col>16</xdr:col>
      <xdr:colOff>15240</xdr:colOff>
      <xdr:row>3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204BC0-482A-4B58-88A2-EE1A29FAD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106680"/>
          <a:ext cx="3406140" cy="86106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FE56FD-A76A-45D6-B7FE-0CCD44C33B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59CC4E-AB62-4AD6-8C57-F5497DFCD5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0A7C2A-A9A6-4441-928E-E835AE9C3D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0ECFB2-642F-4D8A-B4BA-A94B1C4CA6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C5FD92-D88A-441D-8800-4C53EBEAA4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7FF222-4B70-40D0-A187-D2F2C07B7A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7CA17-274D-4E83-B139-E8ED6D1564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1</xdr:row>
      <xdr:rowOff>30480</xdr:rowOff>
    </xdr:from>
    <xdr:to>
      <xdr:col>6</xdr:col>
      <xdr:colOff>15240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27ADA8-A19C-4644-AABE-7972844971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60020"/>
          <a:ext cx="1143000" cy="4495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M\Desktop\RFSL%20P&amp;L\Monthly_P&amp;L_RFSL.xlsx" TargetMode="External"/><Relationship Id="rId1" Type="http://schemas.openxmlformats.org/officeDocument/2006/relationships/externalLinkPath" Target="Monthly_P&amp;L_RFS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P&amp;L Data"/>
    </sheetNames>
    <sheetDataSet>
      <sheetData sheetId="0">
        <row r="11">
          <cell r="C11" t="str">
            <v>Apr 2026</v>
          </cell>
          <cell r="D11" t="str">
            <v>May 2026</v>
          </cell>
        </row>
        <row r="12">
          <cell r="B12" t="str">
            <v>Total Income</v>
          </cell>
          <cell r="C12">
            <v>18784215.550000001</v>
          </cell>
        </row>
        <row r="13">
          <cell r="B13" t="str">
            <v>Total Expenses</v>
          </cell>
          <cell r="C13">
            <v>18049589.91</v>
          </cell>
        </row>
        <row r="14">
          <cell r="B14" t="str">
            <v>Provision</v>
          </cell>
        </row>
        <row r="15">
          <cell r="B15" t="str">
            <v>Net Profit</v>
          </cell>
          <cell r="C15">
            <v>734625.6400000006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datapro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xceldatapro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celdatapro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xceldatapro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xceldatapr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xceldatapro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xceldatapro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xceldatapro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xceldatapro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exceldatapro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exceldatapro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datapro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celdatap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workbookViewId="0">
      <selection activeCell="L12" sqref="L12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18</v>
      </c>
      <c r="C4" s="41"/>
      <c r="D4" s="12">
        <v>46142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/>
      <c r="E5" s="4" t="s">
        <v>18</v>
      </c>
      <c r="F5" s="4"/>
      <c r="G5" s="1"/>
    </row>
    <row r="6" spans="1:7" x14ac:dyDescent="0.3">
      <c r="A6" s="1"/>
      <c r="B6" s="6">
        <v>1</v>
      </c>
      <c r="C6" s="6" t="s">
        <v>35</v>
      </c>
      <c r="D6" s="13"/>
      <c r="E6" s="19">
        <v>97632</v>
      </c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>
        <v>10032870</v>
      </c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>
        <v>5651</v>
      </c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>
        <v>5262280.5199999996</v>
      </c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>
        <v>0</v>
      </c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>
        <v>308246</v>
      </c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>
        <v>15983</v>
      </c>
      <c r="F12" s="16"/>
      <c r="G12" s="1"/>
    </row>
    <row r="13" spans="1:7" ht="17.399999999999999" x14ac:dyDescent="0.3">
      <c r="A13" s="1"/>
      <c r="B13" s="6"/>
      <c r="C13" s="10" t="s">
        <v>7</v>
      </c>
      <c r="D13" s="14"/>
      <c r="E13" s="15">
        <v>15722662.52</v>
      </c>
      <c r="F13" s="17"/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/>
      <c r="E15" s="4" t="s">
        <v>18</v>
      </c>
      <c r="F15" s="4"/>
      <c r="G15" s="1"/>
    </row>
    <row r="16" spans="1:7" x14ac:dyDescent="0.3">
      <c r="A16" s="1"/>
      <c r="B16" s="6">
        <v>9</v>
      </c>
      <c r="C16" s="6" t="s">
        <v>42</v>
      </c>
      <c r="D16" s="13"/>
      <c r="E16" s="13">
        <v>523330.52</v>
      </c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>
        <v>3080.7</v>
      </c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>
        <v>56918</v>
      </c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>
        <v>597581</v>
      </c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>
        <v>88256</v>
      </c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>
        <v>67716.89</v>
      </c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>
        <v>13436</v>
      </c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>
        <v>77649.97</v>
      </c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>
        <v>39298.019999999997</v>
      </c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>
        <v>31669.54</v>
      </c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>
        <v>85954.8</v>
      </c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>
        <v>542488.46</v>
      </c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>
        <v>1409550</v>
      </c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>
        <v>2835</v>
      </c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>
        <v>4994982</v>
      </c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>
        <v>45593</v>
      </c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>
        <v>25476.98</v>
      </c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>
        <v>367732</v>
      </c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>
        <v>5686768</v>
      </c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>
        <v>546719.69999999995</v>
      </c>
      <c r="F35" s="13"/>
      <c r="G35" s="1"/>
    </row>
    <row r="36" spans="1:7" ht="17.399999999999999" x14ac:dyDescent="0.3">
      <c r="A36" s="1"/>
      <c r="B36" s="6"/>
      <c r="C36" s="10" t="s">
        <v>8</v>
      </c>
      <c r="D36" s="14"/>
      <c r="E36" s="14">
        <v>15207036.58</v>
      </c>
      <c r="F36" s="14"/>
      <c r="G36" s="1"/>
    </row>
    <row r="37" spans="1:7" ht="9.75" customHeight="1" x14ac:dyDescent="0.3">
      <c r="A37" s="1"/>
      <c r="B37" s="6"/>
      <c r="C37" s="6"/>
      <c r="D37" s="7"/>
      <c r="E37" s="6"/>
      <c r="F37" s="6"/>
      <c r="G37" s="1"/>
    </row>
    <row r="38" spans="1:7" x14ac:dyDescent="0.3">
      <c r="A38" s="1"/>
      <c r="B38" s="6"/>
      <c r="C38" s="6" t="s">
        <v>9</v>
      </c>
      <c r="D38" s="20"/>
      <c r="E38" s="20">
        <f>E13-E36</f>
        <v>515625.93999999948</v>
      </c>
      <c r="F38" s="20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20"/>
      <c r="E41" s="20">
        <f>E38-E39-E40</f>
        <v>515625.93999999948</v>
      </c>
      <c r="F41" s="20"/>
      <c r="G41" s="1"/>
    </row>
    <row r="42" spans="1:7" ht="11.25" customHeight="1" x14ac:dyDescent="0.3">
      <c r="A42" s="1"/>
      <c r="B42" s="6"/>
      <c r="C42" s="6"/>
      <c r="D42" s="7"/>
      <c r="E42" s="6"/>
      <c r="F42" s="6"/>
      <c r="G42" s="1"/>
    </row>
    <row r="43" spans="1:7" ht="14.4" x14ac:dyDescent="0.3">
      <c r="A43" s="1"/>
      <c r="B43" s="1"/>
      <c r="C43" s="1"/>
      <c r="D43" s="1"/>
      <c r="E43" s="1"/>
      <c r="F43" s="1"/>
      <c r="G43" s="1"/>
    </row>
  </sheetData>
  <mergeCells count="3">
    <mergeCell ref="B2:F2"/>
    <mergeCell ref="B3:F3"/>
    <mergeCell ref="B4:C4"/>
  </mergeCells>
  <hyperlinks>
    <hyperlink ref="B2" r:id="rId1" display="www.ExcelDataPro.com" xr:uid="{00000000-0004-0000-0000-000000000000}"/>
  </hyperlinks>
  <pageMargins left="0.70866141732283472" right="0.70866141732283472" top="0.74803149606299213" bottom="0.74803149606299213" header="0.31496062992125984" footer="0.31496062992125984"/>
  <pageSetup scale="70"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workbookViewId="0">
      <selection activeCell="D12" sqref="D12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42" t="s">
        <v>0</v>
      </c>
      <c r="C3" s="43"/>
      <c r="D3" s="43"/>
      <c r="E3" s="43"/>
      <c r="F3" s="44"/>
      <c r="G3" s="1"/>
    </row>
    <row r="4" spans="1:7" ht="19.2" x14ac:dyDescent="0.35">
      <c r="A4" s="1"/>
      <c r="B4" s="40" t="s">
        <v>14</v>
      </c>
      <c r="C4" s="41"/>
      <c r="D4" s="12">
        <v>46418</v>
      </c>
      <c r="E4" s="12"/>
      <c r="F4" s="12"/>
      <c r="G4" s="1"/>
    </row>
    <row r="5" spans="1:7" ht="19.2" x14ac:dyDescent="0.3">
      <c r="A5" s="1"/>
      <c r="B5" s="26" t="s">
        <v>1</v>
      </c>
      <c r="C5" s="26" t="s">
        <v>2</v>
      </c>
      <c r="D5" s="26" t="s">
        <v>28</v>
      </c>
      <c r="E5" s="26" t="s">
        <v>14</v>
      </c>
      <c r="F5" s="26" t="s">
        <v>29</v>
      </c>
      <c r="G5" s="1"/>
    </row>
    <row r="6" spans="1:7" x14ac:dyDescent="0.3">
      <c r="A6" s="1"/>
      <c r="B6" s="6">
        <v>1</v>
      </c>
      <c r="C6" s="6" t="s">
        <v>35</v>
      </c>
      <c r="D6" s="13"/>
      <c r="E6" s="13"/>
      <c r="F6" s="13"/>
      <c r="G6" s="1"/>
    </row>
    <row r="7" spans="1:7" x14ac:dyDescent="0.3">
      <c r="A7" s="1"/>
      <c r="B7" s="6">
        <v>2</v>
      </c>
      <c r="C7" s="6" t="s">
        <v>36</v>
      </c>
      <c r="D7" s="13"/>
      <c r="E7" s="13"/>
      <c r="F7" s="13"/>
      <c r="G7" s="1"/>
    </row>
    <row r="8" spans="1:7" x14ac:dyDescent="0.3">
      <c r="A8" s="1"/>
      <c r="B8" s="6">
        <v>3</v>
      </c>
      <c r="C8" s="6" t="s">
        <v>37</v>
      </c>
      <c r="D8" s="13"/>
      <c r="E8" s="13"/>
      <c r="F8" s="13"/>
      <c r="G8" s="1"/>
    </row>
    <row r="9" spans="1:7" x14ac:dyDescent="0.3">
      <c r="A9" s="1"/>
      <c r="B9" s="6">
        <v>4</v>
      </c>
      <c r="C9" s="6" t="s">
        <v>38</v>
      </c>
      <c r="D9" s="13"/>
      <c r="E9" s="13"/>
      <c r="F9" s="13"/>
      <c r="G9" s="1"/>
    </row>
    <row r="10" spans="1:7" x14ac:dyDescent="0.3">
      <c r="A10" s="1"/>
      <c r="B10" s="6">
        <v>5</v>
      </c>
      <c r="C10" s="6" t="s">
        <v>39</v>
      </c>
      <c r="D10" s="13"/>
      <c r="E10" s="13"/>
      <c r="F10" s="13"/>
      <c r="G10" s="1"/>
    </row>
    <row r="11" spans="1:7" x14ac:dyDescent="0.3">
      <c r="A11" s="1"/>
      <c r="B11" s="6">
        <v>6</v>
      </c>
      <c r="C11" s="6" t="s">
        <v>40</v>
      </c>
      <c r="D11" s="13"/>
      <c r="E11" s="13"/>
      <c r="F11" s="13"/>
      <c r="G11" s="1"/>
    </row>
    <row r="12" spans="1:7" x14ac:dyDescent="0.3">
      <c r="A12" s="1"/>
      <c r="B12" s="6">
        <v>7</v>
      </c>
      <c r="C12" s="6" t="s">
        <v>41</v>
      </c>
      <c r="D12" s="13"/>
      <c r="E12" s="13"/>
      <c r="F12" s="13"/>
      <c r="G12" s="1"/>
    </row>
    <row r="13" spans="1:7" ht="17.399999999999999" x14ac:dyDescent="0.3">
      <c r="A13" s="1"/>
      <c r="B13" s="6"/>
      <c r="C13" s="10" t="s">
        <v>7</v>
      </c>
      <c r="D13" s="13"/>
      <c r="E13" s="13"/>
      <c r="F13" s="13"/>
      <c r="G13" s="1"/>
    </row>
    <row r="14" spans="1:7" ht="19.2" x14ac:dyDescent="0.3">
      <c r="A14" s="1"/>
      <c r="B14" s="26" t="s">
        <v>1</v>
      </c>
      <c r="C14" s="26" t="s">
        <v>6</v>
      </c>
      <c r="D14" s="26" t="s">
        <v>28</v>
      </c>
      <c r="E14" s="26" t="s">
        <v>14</v>
      </c>
      <c r="F14" s="26" t="s">
        <v>29</v>
      </c>
      <c r="G14" s="1"/>
    </row>
    <row r="15" spans="1:7" x14ac:dyDescent="0.3">
      <c r="A15" s="1"/>
      <c r="B15" s="6">
        <v>9</v>
      </c>
      <c r="C15" s="6" t="s">
        <v>42</v>
      </c>
      <c r="D15" s="13"/>
      <c r="E15" s="13"/>
      <c r="F15" s="13"/>
      <c r="G15" s="1"/>
    </row>
    <row r="16" spans="1:7" x14ac:dyDescent="0.3">
      <c r="A16" s="1"/>
      <c r="B16" s="6">
        <v>10</v>
      </c>
      <c r="C16" s="6" t="s">
        <v>43</v>
      </c>
      <c r="D16" s="13"/>
      <c r="E16" s="13"/>
      <c r="F16" s="13"/>
      <c r="G16" s="1"/>
    </row>
    <row r="17" spans="1:7" x14ac:dyDescent="0.3">
      <c r="A17" s="1"/>
      <c r="B17" s="6">
        <v>11</v>
      </c>
      <c r="C17" s="6" t="s">
        <v>44</v>
      </c>
      <c r="D17" s="13"/>
      <c r="E17" s="13"/>
      <c r="F17" s="13"/>
      <c r="G17" s="1"/>
    </row>
    <row r="18" spans="1:7" x14ac:dyDescent="0.3">
      <c r="A18" s="1"/>
      <c r="B18" s="6">
        <v>12</v>
      </c>
      <c r="C18" s="6" t="s">
        <v>45</v>
      </c>
      <c r="D18" s="13"/>
      <c r="E18" s="13"/>
      <c r="F18" s="13"/>
      <c r="G18" s="1"/>
    </row>
    <row r="19" spans="1:7" x14ac:dyDescent="0.3">
      <c r="A19" s="1"/>
      <c r="B19" s="6">
        <v>13</v>
      </c>
      <c r="C19" s="6" t="s">
        <v>46</v>
      </c>
      <c r="D19" s="13"/>
      <c r="E19" s="13"/>
      <c r="F19" s="13"/>
      <c r="G19" s="1"/>
    </row>
    <row r="20" spans="1:7" x14ac:dyDescent="0.3">
      <c r="A20" s="1"/>
      <c r="B20" s="6">
        <v>14</v>
      </c>
      <c r="C20" s="6" t="s">
        <v>47</v>
      </c>
      <c r="D20" s="13"/>
      <c r="E20" s="13"/>
      <c r="F20" s="13"/>
      <c r="G20" s="1"/>
    </row>
    <row r="21" spans="1:7" x14ac:dyDescent="0.3">
      <c r="A21" s="1"/>
      <c r="B21" s="6">
        <v>15</v>
      </c>
      <c r="C21" s="6" t="s">
        <v>48</v>
      </c>
      <c r="D21" s="13"/>
      <c r="E21" s="13"/>
      <c r="F21" s="13"/>
      <c r="G21" s="1"/>
    </row>
    <row r="22" spans="1:7" x14ac:dyDescent="0.3">
      <c r="A22" s="1"/>
      <c r="B22" s="6">
        <v>16</v>
      </c>
      <c r="C22" s="6" t="s">
        <v>49</v>
      </c>
      <c r="D22" s="13"/>
      <c r="E22" s="13"/>
      <c r="F22" s="13"/>
      <c r="G22" s="1"/>
    </row>
    <row r="23" spans="1:7" x14ac:dyDescent="0.3">
      <c r="A23" s="1"/>
      <c r="B23" s="6">
        <v>17</v>
      </c>
      <c r="C23" s="6" t="s">
        <v>50</v>
      </c>
      <c r="D23" s="13"/>
      <c r="E23" s="13"/>
      <c r="F23" s="13"/>
      <c r="G23" s="1"/>
    </row>
    <row r="24" spans="1:7" x14ac:dyDescent="0.3">
      <c r="A24" s="1"/>
      <c r="B24" s="6">
        <v>18</v>
      </c>
      <c r="C24" s="6" t="s">
        <v>51</v>
      </c>
      <c r="D24" s="13"/>
      <c r="E24" s="13"/>
      <c r="F24" s="13"/>
      <c r="G24" s="1"/>
    </row>
    <row r="25" spans="1:7" x14ac:dyDescent="0.3">
      <c r="A25" s="1"/>
      <c r="B25" s="6">
        <v>19</v>
      </c>
      <c r="C25" s="6" t="s">
        <v>52</v>
      </c>
      <c r="D25" s="13"/>
      <c r="E25" s="13"/>
      <c r="F25" s="13"/>
      <c r="G25" s="1"/>
    </row>
    <row r="26" spans="1:7" x14ac:dyDescent="0.3">
      <c r="A26" s="1"/>
      <c r="B26" s="6">
        <v>20</v>
      </c>
      <c r="C26" s="6" t="s">
        <v>53</v>
      </c>
      <c r="D26" s="13"/>
      <c r="E26" s="13"/>
      <c r="F26" s="13"/>
      <c r="G26" s="1"/>
    </row>
    <row r="27" spans="1:7" x14ac:dyDescent="0.3">
      <c r="A27" s="1"/>
      <c r="B27" s="6">
        <v>21</v>
      </c>
      <c r="C27" s="6" t="s">
        <v>54</v>
      </c>
      <c r="D27" s="13"/>
      <c r="E27" s="13"/>
      <c r="F27" s="13"/>
      <c r="G27" s="1"/>
    </row>
    <row r="28" spans="1:7" x14ac:dyDescent="0.3">
      <c r="A28" s="1"/>
      <c r="B28" s="6">
        <v>22</v>
      </c>
      <c r="C28" s="6" t="s">
        <v>55</v>
      </c>
      <c r="D28" s="13"/>
      <c r="E28" s="13"/>
      <c r="F28" s="13"/>
      <c r="G28" s="1"/>
    </row>
    <row r="29" spans="1:7" x14ac:dyDescent="0.3">
      <c r="A29" s="1"/>
      <c r="B29" s="6">
        <v>23</v>
      </c>
      <c r="C29" s="6" t="s">
        <v>56</v>
      </c>
      <c r="D29" s="13"/>
      <c r="E29" s="13"/>
      <c r="F29" s="13"/>
      <c r="G29" s="1"/>
    </row>
    <row r="30" spans="1:7" x14ac:dyDescent="0.3">
      <c r="A30" s="1"/>
      <c r="B30" s="6">
        <v>24</v>
      </c>
      <c r="C30" s="6" t="s">
        <v>57</v>
      </c>
      <c r="D30" s="13"/>
      <c r="E30" s="13"/>
      <c r="F30" s="13"/>
      <c r="G30" s="1"/>
    </row>
    <row r="31" spans="1:7" x14ac:dyDescent="0.3">
      <c r="A31" s="1"/>
      <c r="B31" s="6">
        <v>25</v>
      </c>
      <c r="C31" s="6" t="s">
        <v>58</v>
      </c>
      <c r="D31" s="13"/>
      <c r="E31" s="13"/>
      <c r="F31" s="13"/>
      <c r="G31" s="1"/>
    </row>
    <row r="32" spans="1:7" x14ac:dyDescent="0.3">
      <c r="A32" s="1"/>
      <c r="B32" s="6">
        <v>26</v>
      </c>
      <c r="C32" s="6" t="s">
        <v>59</v>
      </c>
      <c r="D32" s="13"/>
      <c r="E32" s="13"/>
      <c r="F32" s="13"/>
      <c r="G32" s="1"/>
    </row>
    <row r="33" spans="1:7" x14ac:dyDescent="0.3">
      <c r="A33" s="1"/>
      <c r="B33" s="6">
        <v>27</v>
      </c>
      <c r="C33" s="6" t="s">
        <v>60</v>
      </c>
      <c r="D33" s="13"/>
      <c r="E33" s="13"/>
      <c r="F33" s="13"/>
      <c r="G33" s="1"/>
    </row>
    <row r="34" spans="1:7" x14ac:dyDescent="0.3">
      <c r="A34" s="1"/>
      <c r="B34" s="6">
        <v>28</v>
      </c>
      <c r="C34" s="6" t="s">
        <v>61</v>
      </c>
      <c r="D34" s="13"/>
      <c r="E34" s="13"/>
      <c r="F34" s="13"/>
      <c r="G34" s="1"/>
    </row>
    <row r="35" spans="1:7" ht="17.399999999999999" x14ac:dyDescent="0.3">
      <c r="A35" s="1"/>
      <c r="B35" s="6"/>
      <c r="C35" s="10" t="s">
        <v>8</v>
      </c>
      <c r="D35" s="13"/>
      <c r="E35" s="13"/>
      <c r="F35" s="13"/>
      <c r="G35" s="1"/>
    </row>
    <row r="36" spans="1:7" x14ac:dyDescent="0.3">
      <c r="A36" s="1"/>
      <c r="B36" s="6"/>
      <c r="C36" s="6"/>
      <c r="D36" s="13"/>
      <c r="E36" s="13"/>
      <c r="F36" s="13"/>
      <c r="G36" s="1"/>
    </row>
    <row r="37" spans="1:7" x14ac:dyDescent="0.3">
      <c r="A37" s="1"/>
      <c r="B37" s="6"/>
      <c r="C37" s="6" t="s">
        <v>9</v>
      </c>
      <c r="D37" s="13"/>
      <c r="E37" s="13"/>
      <c r="F37" s="13"/>
      <c r="G37" s="1"/>
    </row>
    <row r="38" spans="1:7" x14ac:dyDescent="0.3">
      <c r="A38" s="1"/>
      <c r="B38" s="6"/>
      <c r="C38" s="6" t="s">
        <v>62</v>
      </c>
      <c r="D38" s="13"/>
      <c r="E38" s="13"/>
      <c r="F38" s="13"/>
      <c r="G38" s="1"/>
    </row>
    <row r="39" spans="1:7" x14ac:dyDescent="0.3">
      <c r="A39" s="1"/>
      <c r="B39" s="6"/>
      <c r="C39" s="6" t="s">
        <v>63</v>
      </c>
      <c r="D39" s="13"/>
      <c r="E39" s="13"/>
      <c r="F39" s="13"/>
      <c r="G39" s="1"/>
    </row>
    <row r="40" spans="1:7" x14ac:dyDescent="0.3">
      <c r="A40" s="1"/>
      <c r="B40" s="6"/>
      <c r="C40" s="6" t="s">
        <v>10</v>
      </c>
      <c r="D40" s="13"/>
      <c r="E40" s="13"/>
      <c r="F40" s="13"/>
      <c r="G40" s="1"/>
    </row>
    <row r="41" spans="1:7" ht="14.4" x14ac:dyDescent="0.3">
      <c r="A41" s="1"/>
      <c r="B41" s="1"/>
      <c r="C41" s="1"/>
      <c r="D41" s="1"/>
      <c r="E41" s="1"/>
      <c r="F41" s="1"/>
      <c r="G41" s="1"/>
    </row>
  </sheetData>
  <mergeCells count="3">
    <mergeCell ref="B2:F2"/>
    <mergeCell ref="B3:F3"/>
    <mergeCell ref="B4:C4"/>
  </mergeCells>
  <hyperlinks>
    <hyperlink ref="B2" r:id="rId1" display="www.ExcelDataPro.com" xr:uid="{B6291221-7E7A-4449-A729-75F2D82D5CF8}"/>
  </hyperlinks>
  <pageMargins left="0.7" right="0.7" top="0.75" bottom="0.75" header="0.3" footer="0.3"/>
  <pageSetup orientation="portrait" horizontalDpi="0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15</v>
      </c>
      <c r="C4" s="41"/>
      <c r="D4" s="12">
        <v>46446</v>
      </c>
      <c r="E4" s="11"/>
      <c r="F4" s="3"/>
      <c r="G4" s="1"/>
    </row>
    <row r="5" spans="1:7" ht="19.2" x14ac:dyDescent="0.3">
      <c r="A5" s="1"/>
      <c r="B5" s="25" t="s">
        <v>1</v>
      </c>
      <c r="C5" s="25" t="s">
        <v>2</v>
      </c>
      <c r="D5" s="25" t="s">
        <v>29</v>
      </c>
      <c r="E5" s="25" t="s">
        <v>15</v>
      </c>
      <c r="F5" s="25" t="s">
        <v>30</v>
      </c>
      <c r="G5" s="1"/>
    </row>
    <row r="6" spans="1:7" x14ac:dyDescent="0.3">
      <c r="A6" s="1"/>
      <c r="B6" s="6">
        <v>1</v>
      </c>
      <c r="C6" s="6" t="s">
        <v>35</v>
      </c>
      <c r="D6" s="13"/>
      <c r="E6" s="13"/>
      <c r="F6" s="13"/>
      <c r="G6" s="1"/>
    </row>
    <row r="7" spans="1:7" x14ac:dyDescent="0.3">
      <c r="A7" s="1"/>
      <c r="B7" s="6">
        <v>2</v>
      </c>
      <c r="C7" s="6" t="s">
        <v>36</v>
      </c>
      <c r="D7" s="13"/>
      <c r="E7" s="13"/>
      <c r="F7" s="13"/>
      <c r="G7" s="1"/>
    </row>
    <row r="8" spans="1:7" x14ac:dyDescent="0.3">
      <c r="A8" s="1"/>
      <c r="B8" s="6">
        <v>3</v>
      </c>
      <c r="C8" s="6" t="s">
        <v>37</v>
      </c>
      <c r="D8" s="13"/>
      <c r="E8" s="13"/>
      <c r="F8" s="13"/>
      <c r="G8" s="1"/>
    </row>
    <row r="9" spans="1:7" x14ac:dyDescent="0.3">
      <c r="A9" s="1"/>
      <c r="B9" s="6">
        <v>4</v>
      </c>
      <c r="C9" s="6" t="s">
        <v>38</v>
      </c>
      <c r="D9" s="13"/>
      <c r="E9" s="13"/>
      <c r="F9" s="13"/>
      <c r="G9" s="1"/>
    </row>
    <row r="10" spans="1:7" x14ac:dyDescent="0.3">
      <c r="A10" s="1"/>
      <c r="B10" s="6">
        <v>5</v>
      </c>
      <c r="C10" s="6" t="s">
        <v>39</v>
      </c>
      <c r="D10" s="13"/>
      <c r="E10" s="13"/>
      <c r="F10" s="13"/>
      <c r="G10" s="1"/>
    </row>
    <row r="11" spans="1:7" x14ac:dyDescent="0.3">
      <c r="A11" s="1"/>
      <c r="B11" s="6">
        <v>6</v>
      </c>
      <c r="C11" s="6" t="s">
        <v>40</v>
      </c>
      <c r="D11" s="13"/>
      <c r="E11" s="13"/>
      <c r="F11" s="13"/>
      <c r="G11" s="1"/>
    </row>
    <row r="12" spans="1:7" x14ac:dyDescent="0.3">
      <c r="A12" s="1"/>
      <c r="B12" s="6">
        <v>7</v>
      </c>
      <c r="C12" s="6" t="s">
        <v>41</v>
      </c>
      <c r="D12" s="13"/>
      <c r="E12" s="13"/>
      <c r="F12" s="13"/>
      <c r="G12" s="1"/>
    </row>
    <row r="13" spans="1:7" ht="17.399999999999999" x14ac:dyDescent="0.3">
      <c r="A13" s="1"/>
      <c r="B13" s="6"/>
      <c r="C13" s="10" t="s">
        <v>7</v>
      </c>
      <c r="D13" s="13"/>
      <c r="E13" s="13"/>
      <c r="F13" s="13"/>
      <c r="G13" s="1"/>
    </row>
    <row r="14" spans="1:7" ht="19.2" x14ac:dyDescent="0.3">
      <c r="A14" s="1"/>
      <c r="B14" s="26" t="s">
        <v>1</v>
      </c>
      <c r="C14" s="26" t="s">
        <v>6</v>
      </c>
      <c r="D14" s="26" t="s">
        <v>29</v>
      </c>
      <c r="E14" s="26" t="s">
        <v>15</v>
      </c>
      <c r="F14" s="26" t="s">
        <v>30</v>
      </c>
      <c r="G14" s="1"/>
    </row>
    <row r="15" spans="1:7" x14ac:dyDescent="0.3">
      <c r="A15" s="1"/>
      <c r="B15" s="6">
        <v>9</v>
      </c>
      <c r="C15" s="6" t="s">
        <v>42</v>
      </c>
      <c r="D15" s="13"/>
      <c r="E15" s="13"/>
      <c r="F15" s="13"/>
      <c r="G15" s="1"/>
    </row>
    <row r="16" spans="1:7" x14ac:dyDescent="0.3">
      <c r="A16" s="1"/>
      <c r="B16" s="6">
        <v>10</v>
      </c>
      <c r="C16" s="6" t="s">
        <v>43</v>
      </c>
      <c r="D16" s="13"/>
      <c r="E16" s="13"/>
      <c r="F16" s="13"/>
      <c r="G16" s="1"/>
    </row>
    <row r="17" spans="1:7" x14ac:dyDescent="0.3">
      <c r="A17" s="1"/>
      <c r="B17" s="6">
        <v>11</v>
      </c>
      <c r="C17" s="6" t="s">
        <v>44</v>
      </c>
      <c r="D17" s="13"/>
      <c r="E17" s="13"/>
      <c r="F17" s="13"/>
      <c r="G17" s="1"/>
    </row>
    <row r="18" spans="1:7" x14ac:dyDescent="0.3">
      <c r="A18" s="1"/>
      <c r="B18" s="6">
        <v>12</v>
      </c>
      <c r="C18" s="6" t="s">
        <v>45</v>
      </c>
      <c r="D18" s="13"/>
      <c r="E18" s="13"/>
      <c r="F18" s="13"/>
      <c r="G18" s="1"/>
    </row>
    <row r="19" spans="1:7" x14ac:dyDescent="0.3">
      <c r="A19" s="1"/>
      <c r="B19" s="6">
        <v>13</v>
      </c>
      <c r="C19" s="6" t="s">
        <v>46</v>
      </c>
      <c r="D19" s="13"/>
      <c r="E19" s="13"/>
      <c r="F19" s="13"/>
      <c r="G19" s="1"/>
    </row>
    <row r="20" spans="1:7" x14ac:dyDescent="0.3">
      <c r="A20" s="1"/>
      <c r="B20" s="6">
        <v>14</v>
      </c>
      <c r="C20" s="6" t="s">
        <v>47</v>
      </c>
      <c r="D20" s="13"/>
      <c r="E20" s="13"/>
      <c r="F20" s="13"/>
      <c r="G20" s="1"/>
    </row>
    <row r="21" spans="1:7" x14ac:dyDescent="0.3">
      <c r="A21" s="1"/>
      <c r="B21" s="6">
        <v>15</v>
      </c>
      <c r="C21" s="6" t="s">
        <v>48</v>
      </c>
      <c r="D21" s="13"/>
      <c r="E21" s="13"/>
      <c r="F21" s="13"/>
      <c r="G21" s="1"/>
    </row>
    <row r="22" spans="1:7" x14ac:dyDescent="0.3">
      <c r="A22" s="1"/>
      <c r="B22" s="6">
        <v>16</v>
      </c>
      <c r="C22" s="6" t="s">
        <v>49</v>
      </c>
      <c r="D22" s="13"/>
      <c r="E22" s="13"/>
      <c r="F22" s="13"/>
      <c r="G22" s="1"/>
    </row>
    <row r="23" spans="1:7" x14ac:dyDescent="0.3">
      <c r="A23" s="1"/>
      <c r="B23" s="6">
        <v>17</v>
      </c>
      <c r="C23" s="6" t="s">
        <v>50</v>
      </c>
      <c r="D23" s="13"/>
      <c r="E23" s="13"/>
      <c r="F23" s="13"/>
      <c r="G23" s="1"/>
    </row>
    <row r="24" spans="1:7" x14ac:dyDescent="0.3">
      <c r="A24" s="1"/>
      <c r="B24" s="6">
        <v>18</v>
      </c>
      <c r="C24" s="6" t="s">
        <v>51</v>
      </c>
      <c r="D24" s="13"/>
      <c r="E24" s="13"/>
      <c r="F24" s="13"/>
      <c r="G24" s="1"/>
    </row>
    <row r="25" spans="1:7" x14ac:dyDescent="0.3">
      <c r="A25" s="1"/>
      <c r="B25" s="6">
        <v>19</v>
      </c>
      <c r="C25" s="6" t="s">
        <v>52</v>
      </c>
      <c r="D25" s="13"/>
      <c r="E25" s="13"/>
      <c r="F25" s="13"/>
      <c r="G25" s="1"/>
    </row>
    <row r="26" spans="1:7" x14ac:dyDescent="0.3">
      <c r="A26" s="1"/>
      <c r="B26" s="6">
        <v>20</v>
      </c>
      <c r="C26" s="6" t="s">
        <v>53</v>
      </c>
      <c r="D26" s="13"/>
      <c r="E26" s="13"/>
      <c r="F26" s="13"/>
      <c r="G26" s="1"/>
    </row>
    <row r="27" spans="1:7" x14ac:dyDescent="0.3">
      <c r="A27" s="1"/>
      <c r="B27" s="6">
        <v>21</v>
      </c>
      <c r="C27" s="6" t="s">
        <v>54</v>
      </c>
      <c r="D27" s="13"/>
      <c r="E27" s="13"/>
      <c r="F27" s="13"/>
      <c r="G27" s="1"/>
    </row>
    <row r="28" spans="1:7" x14ac:dyDescent="0.3">
      <c r="A28" s="1"/>
      <c r="B28" s="6">
        <v>22</v>
      </c>
      <c r="C28" s="6" t="s">
        <v>55</v>
      </c>
      <c r="D28" s="13"/>
      <c r="E28" s="13"/>
      <c r="F28" s="13"/>
      <c r="G28" s="1"/>
    </row>
    <row r="29" spans="1:7" x14ac:dyDescent="0.3">
      <c r="A29" s="1"/>
      <c r="B29" s="6">
        <v>23</v>
      </c>
      <c r="C29" s="6" t="s">
        <v>56</v>
      </c>
      <c r="D29" s="13"/>
      <c r="E29" s="13"/>
      <c r="F29" s="13"/>
      <c r="G29" s="1"/>
    </row>
    <row r="30" spans="1:7" x14ac:dyDescent="0.3">
      <c r="A30" s="1"/>
      <c r="B30" s="6">
        <v>24</v>
      </c>
      <c r="C30" s="6" t="s">
        <v>57</v>
      </c>
      <c r="D30" s="13"/>
      <c r="E30" s="13"/>
      <c r="F30" s="13"/>
      <c r="G30" s="1"/>
    </row>
    <row r="31" spans="1:7" x14ac:dyDescent="0.3">
      <c r="A31" s="1"/>
      <c r="B31" s="6">
        <v>25</v>
      </c>
      <c r="C31" s="6" t="s">
        <v>58</v>
      </c>
      <c r="D31" s="13"/>
      <c r="E31" s="13"/>
      <c r="F31" s="13"/>
      <c r="G31" s="1"/>
    </row>
    <row r="32" spans="1:7" x14ac:dyDescent="0.3">
      <c r="A32" s="1"/>
      <c r="B32" s="6">
        <v>26</v>
      </c>
      <c r="C32" s="6" t="s">
        <v>59</v>
      </c>
      <c r="D32" s="13"/>
      <c r="E32" s="13"/>
      <c r="F32" s="13"/>
      <c r="G32" s="1"/>
    </row>
    <row r="33" spans="1:7" x14ac:dyDescent="0.3">
      <c r="A33" s="1"/>
      <c r="B33" s="6">
        <v>27</v>
      </c>
      <c r="C33" s="6" t="s">
        <v>60</v>
      </c>
      <c r="D33" s="13"/>
      <c r="E33" s="13"/>
      <c r="F33" s="13"/>
      <c r="G33" s="1"/>
    </row>
    <row r="34" spans="1:7" x14ac:dyDescent="0.3">
      <c r="A34" s="1"/>
      <c r="B34" s="6">
        <v>28</v>
      </c>
      <c r="C34" s="6" t="s">
        <v>61</v>
      </c>
      <c r="D34" s="13"/>
      <c r="E34" s="13"/>
      <c r="F34" s="13"/>
      <c r="G34" s="1"/>
    </row>
    <row r="35" spans="1:7" ht="17.399999999999999" x14ac:dyDescent="0.3">
      <c r="A35" s="1"/>
      <c r="B35" s="6"/>
      <c r="C35" s="10" t="s">
        <v>8</v>
      </c>
      <c r="D35" s="13"/>
      <c r="E35" s="13"/>
      <c r="F35" s="13"/>
      <c r="G35" s="1"/>
    </row>
    <row r="36" spans="1:7" x14ac:dyDescent="0.3">
      <c r="A36" s="1"/>
      <c r="B36" s="6"/>
      <c r="C36" s="6"/>
      <c r="D36" s="13"/>
      <c r="E36" s="13"/>
      <c r="F36" s="13"/>
      <c r="G36" s="1"/>
    </row>
    <row r="37" spans="1:7" x14ac:dyDescent="0.3">
      <c r="A37" s="1"/>
      <c r="B37" s="6"/>
      <c r="C37" s="6" t="s">
        <v>9</v>
      </c>
      <c r="D37" s="13"/>
      <c r="E37" s="13"/>
      <c r="F37" s="13"/>
      <c r="G37" s="1"/>
    </row>
    <row r="38" spans="1:7" x14ac:dyDescent="0.3">
      <c r="A38" s="1"/>
      <c r="B38" s="6"/>
      <c r="C38" s="6" t="s">
        <v>62</v>
      </c>
      <c r="D38" s="13"/>
      <c r="E38" s="13"/>
      <c r="F38" s="13"/>
      <c r="G38" s="1"/>
    </row>
    <row r="39" spans="1:7" x14ac:dyDescent="0.3">
      <c r="A39" s="1"/>
      <c r="B39" s="6"/>
      <c r="C39" s="6" t="s">
        <v>63</v>
      </c>
      <c r="D39" s="13"/>
      <c r="E39" s="13"/>
      <c r="F39" s="13"/>
      <c r="G39" s="1"/>
    </row>
    <row r="40" spans="1:7" x14ac:dyDescent="0.3">
      <c r="A40" s="1"/>
      <c r="B40" s="6"/>
      <c r="C40" s="6" t="s">
        <v>10</v>
      </c>
      <c r="D40" s="13"/>
      <c r="E40" s="13"/>
      <c r="F40" s="13"/>
      <c r="G40" s="1"/>
    </row>
    <row r="41" spans="1:7" ht="14.4" x14ac:dyDescent="0.3">
      <c r="A41" s="1"/>
      <c r="B41" s="1"/>
      <c r="C41" s="1"/>
      <c r="D41" s="1"/>
      <c r="E41" s="1"/>
      <c r="F41" s="1"/>
      <c r="G41" s="1"/>
    </row>
  </sheetData>
  <mergeCells count="3">
    <mergeCell ref="B2:F2"/>
    <mergeCell ref="B3:F3"/>
    <mergeCell ref="B4:C4"/>
  </mergeCells>
  <hyperlinks>
    <hyperlink ref="B2" r:id="rId1" display="www.ExcelDataPro.com" xr:uid="{B1336BF5-1638-4ECE-9600-53DED54A1C63}"/>
  </hyperlinks>
  <pageMargins left="0.70866141732283472" right="0.70866141732283472" top="0.74803149606299213" bottom="0.74803149606299213" header="0.31496062992125984" footer="0.31496062992125984"/>
  <pageSetup scale="70" orientation="portrait" horizontalDpi="0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1"/>
  <sheetViews>
    <sheetView topLeftCell="A17" workbookViewId="0">
      <selection activeCell="B15" sqref="B15:C40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4.88671875" style="9" customWidth="1"/>
    <col min="5" max="5" width="21" style="9" customWidth="1"/>
    <col min="6" max="6" width="24.554687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16</v>
      </c>
      <c r="C4" s="41"/>
      <c r="D4" s="12">
        <v>46477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30</v>
      </c>
      <c r="E5" s="4" t="s">
        <v>16</v>
      </c>
      <c r="F5" s="4" t="s">
        <v>31</v>
      </c>
      <c r="G5" s="1"/>
    </row>
    <row r="6" spans="1:7" x14ac:dyDescent="0.3">
      <c r="A6" s="1"/>
      <c r="B6" s="6">
        <v>1</v>
      </c>
      <c r="C6" s="6" t="s">
        <v>35</v>
      </c>
      <c r="D6" s="13"/>
      <c r="E6" s="13"/>
      <c r="F6" s="13"/>
      <c r="G6" s="1"/>
    </row>
    <row r="7" spans="1:7" x14ac:dyDescent="0.3">
      <c r="A7" s="1"/>
      <c r="B7" s="6">
        <v>2</v>
      </c>
      <c r="C7" s="6" t="s">
        <v>36</v>
      </c>
      <c r="D7" s="13"/>
      <c r="E7" s="13"/>
      <c r="F7" s="13"/>
      <c r="G7" s="1"/>
    </row>
    <row r="8" spans="1:7" x14ac:dyDescent="0.3">
      <c r="A8" s="1"/>
      <c r="B8" s="6">
        <v>3</v>
      </c>
      <c r="C8" s="6" t="s">
        <v>37</v>
      </c>
      <c r="D8" s="13"/>
      <c r="E8" s="13"/>
      <c r="F8" s="13"/>
      <c r="G8" s="1"/>
    </row>
    <row r="9" spans="1:7" x14ac:dyDescent="0.3">
      <c r="A9" s="1"/>
      <c r="B9" s="6">
        <v>4</v>
      </c>
      <c r="C9" s="6" t="s">
        <v>38</v>
      </c>
      <c r="D9" s="13"/>
      <c r="E9" s="13"/>
      <c r="F9" s="13"/>
      <c r="G9" s="1"/>
    </row>
    <row r="10" spans="1:7" x14ac:dyDescent="0.3">
      <c r="A10" s="1"/>
      <c r="B10" s="6">
        <v>5</v>
      </c>
      <c r="C10" s="6" t="s">
        <v>39</v>
      </c>
      <c r="D10" s="13"/>
      <c r="E10" s="13"/>
      <c r="F10" s="13"/>
      <c r="G10" s="1"/>
    </row>
    <row r="11" spans="1:7" x14ac:dyDescent="0.3">
      <c r="A11" s="1"/>
      <c r="B11" s="6">
        <v>6</v>
      </c>
      <c r="C11" s="6" t="s">
        <v>40</v>
      </c>
      <c r="D11" s="13"/>
      <c r="E11" s="13"/>
      <c r="F11" s="13"/>
      <c r="G11" s="1"/>
    </row>
    <row r="12" spans="1:7" x14ac:dyDescent="0.3">
      <c r="A12" s="1"/>
      <c r="B12" s="6">
        <v>7</v>
      </c>
      <c r="C12" s="6" t="s">
        <v>41</v>
      </c>
      <c r="D12" s="13"/>
      <c r="E12" s="13"/>
      <c r="F12" s="13"/>
      <c r="G12" s="1"/>
    </row>
    <row r="13" spans="1:7" ht="17.399999999999999" x14ac:dyDescent="0.3">
      <c r="A13" s="1"/>
      <c r="B13" s="6"/>
      <c r="C13" s="10" t="s">
        <v>7</v>
      </c>
      <c r="D13" s="13"/>
      <c r="E13" s="13"/>
      <c r="F13" s="13"/>
      <c r="G13" s="1"/>
    </row>
    <row r="14" spans="1:7" ht="19.2" x14ac:dyDescent="0.3">
      <c r="A14" s="1"/>
      <c r="B14" s="4" t="s">
        <v>1</v>
      </c>
      <c r="C14" s="4" t="s">
        <v>6</v>
      </c>
      <c r="D14" s="4" t="s">
        <v>30</v>
      </c>
      <c r="E14" s="4" t="s">
        <v>16</v>
      </c>
      <c r="F14" s="4" t="s">
        <v>31</v>
      </c>
      <c r="G14" s="1"/>
    </row>
    <row r="15" spans="1:7" x14ac:dyDescent="0.3">
      <c r="A15" s="1"/>
      <c r="B15" s="6">
        <v>9</v>
      </c>
      <c r="C15" s="6" t="s">
        <v>42</v>
      </c>
      <c r="D15" s="13"/>
      <c r="E15" s="13"/>
      <c r="F15" s="13"/>
      <c r="G15" s="1"/>
    </row>
    <row r="16" spans="1:7" x14ac:dyDescent="0.3">
      <c r="A16" s="1"/>
      <c r="B16" s="6">
        <v>10</v>
      </c>
      <c r="C16" s="6" t="s">
        <v>43</v>
      </c>
      <c r="D16" s="13"/>
      <c r="E16" s="13"/>
      <c r="F16" s="13"/>
      <c r="G16" s="1"/>
    </row>
    <row r="17" spans="1:7" x14ac:dyDescent="0.3">
      <c r="A17" s="1"/>
      <c r="B17" s="6">
        <v>11</v>
      </c>
      <c r="C17" s="6" t="s">
        <v>44</v>
      </c>
      <c r="D17" s="13"/>
      <c r="E17" s="13"/>
      <c r="F17" s="13"/>
      <c r="G17" s="1"/>
    </row>
    <row r="18" spans="1:7" x14ac:dyDescent="0.3">
      <c r="A18" s="1"/>
      <c r="B18" s="6">
        <v>12</v>
      </c>
      <c r="C18" s="6" t="s">
        <v>45</v>
      </c>
      <c r="D18" s="13"/>
      <c r="E18" s="13"/>
      <c r="F18" s="13"/>
      <c r="G18" s="1"/>
    </row>
    <row r="19" spans="1:7" x14ac:dyDescent="0.3">
      <c r="A19" s="1"/>
      <c r="B19" s="6">
        <v>13</v>
      </c>
      <c r="C19" s="6" t="s">
        <v>46</v>
      </c>
      <c r="D19" s="13"/>
      <c r="E19" s="13"/>
      <c r="F19" s="13"/>
      <c r="G19" s="1"/>
    </row>
    <row r="20" spans="1:7" x14ac:dyDescent="0.3">
      <c r="A20" s="1"/>
      <c r="B20" s="6">
        <v>14</v>
      </c>
      <c r="C20" s="6" t="s">
        <v>47</v>
      </c>
      <c r="D20" s="13"/>
      <c r="E20" s="13"/>
      <c r="F20" s="13"/>
      <c r="G20" s="1"/>
    </row>
    <row r="21" spans="1:7" x14ac:dyDescent="0.3">
      <c r="A21" s="1"/>
      <c r="B21" s="6">
        <v>15</v>
      </c>
      <c r="C21" s="6" t="s">
        <v>48</v>
      </c>
      <c r="D21" s="13"/>
      <c r="E21" s="13"/>
      <c r="F21" s="13"/>
      <c r="G21" s="1"/>
    </row>
    <row r="22" spans="1:7" x14ac:dyDescent="0.3">
      <c r="A22" s="1"/>
      <c r="B22" s="6">
        <v>16</v>
      </c>
      <c r="C22" s="6" t="s">
        <v>49</v>
      </c>
      <c r="D22" s="13"/>
      <c r="E22" s="13"/>
      <c r="F22" s="13"/>
      <c r="G22" s="1"/>
    </row>
    <row r="23" spans="1:7" x14ac:dyDescent="0.3">
      <c r="A23" s="1"/>
      <c r="B23" s="6">
        <v>17</v>
      </c>
      <c r="C23" s="6" t="s">
        <v>50</v>
      </c>
      <c r="D23" s="13"/>
      <c r="E23" s="13"/>
      <c r="F23" s="13"/>
      <c r="G23" s="1"/>
    </row>
    <row r="24" spans="1:7" x14ac:dyDescent="0.3">
      <c r="A24" s="1"/>
      <c r="B24" s="6">
        <v>18</v>
      </c>
      <c r="C24" s="6" t="s">
        <v>51</v>
      </c>
      <c r="D24" s="13"/>
      <c r="E24" s="13"/>
      <c r="F24" s="13"/>
      <c r="G24" s="1"/>
    </row>
    <row r="25" spans="1:7" x14ac:dyDescent="0.3">
      <c r="A25" s="1"/>
      <c r="B25" s="6">
        <v>19</v>
      </c>
      <c r="C25" s="6" t="s">
        <v>52</v>
      </c>
      <c r="D25" s="13"/>
      <c r="E25" s="13"/>
      <c r="F25" s="13"/>
      <c r="G25" s="1"/>
    </row>
    <row r="26" spans="1:7" x14ac:dyDescent="0.3">
      <c r="A26" s="1"/>
      <c r="B26" s="6">
        <v>20</v>
      </c>
      <c r="C26" s="6" t="s">
        <v>53</v>
      </c>
      <c r="D26" s="13"/>
      <c r="E26" s="13"/>
      <c r="F26" s="13"/>
      <c r="G26" s="1"/>
    </row>
    <row r="27" spans="1:7" x14ac:dyDescent="0.3">
      <c r="A27" s="1"/>
      <c r="B27" s="6">
        <v>21</v>
      </c>
      <c r="C27" s="6" t="s">
        <v>54</v>
      </c>
      <c r="D27" s="13"/>
      <c r="E27" s="13"/>
      <c r="F27" s="13"/>
      <c r="G27" s="1"/>
    </row>
    <row r="28" spans="1:7" x14ac:dyDescent="0.3">
      <c r="A28" s="1"/>
      <c r="B28" s="6">
        <v>22</v>
      </c>
      <c r="C28" s="6" t="s">
        <v>55</v>
      </c>
      <c r="D28" s="13"/>
      <c r="E28" s="13"/>
      <c r="F28" s="13"/>
      <c r="G28" s="1"/>
    </row>
    <row r="29" spans="1:7" x14ac:dyDescent="0.3">
      <c r="A29" s="1"/>
      <c r="B29" s="6">
        <v>23</v>
      </c>
      <c r="C29" s="6" t="s">
        <v>56</v>
      </c>
      <c r="D29" s="13"/>
      <c r="E29" s="13"/>
      <c r="F29" s="13"/>
      <c r="G29" s="1"/>
    </row>
    <row r="30" spans="1:7" x14ac:dyDescent="0.3">
      <c r="A30" s="1"/>
      <c r="B30" s="6">
        <v>24</v>
      </c>
      <c r="C30" s="6" t="s">
        <v>57</v>
      </c>
      <c r="D30" s="13"/>
      <c r="E30" s="13"/>
      <c r="F30" s="13"/>
      <c r="G30" s="1"/>
    </row>
    <row r="31" spans="1:7" x14ac:dyDescent="0.3">
      <c r="A31" s="1"/>
      <c r="B31" s="6">
        <v>25</v>
      </c>
      <c r="C31" s="6" t="s">
        <v>58</v>
      </c>
      <c r="D31" s="13"/>
      <c r="E31" s="13"/>
      <c r="F31" s="13"/>
      <c r="G31" s="1"/>
    </row>
    <row r="32" spans="1:7" x14ac:dyDescent="0.3">
      <c r="A32" s="1"/>
      <c r="B32" s="6">
        <v>26</v>
      </c>
      <c r="C32" s="6" t="s">
        <v>59</v>
      </c>
      <c r="D32" s="13"/>
      <c r="E32" s="13"/>
      <c r="F32" s="13"/>
      <c r="G32" s="1"/>
    </row>
    <row r="33" spans="1:7" x14ac:dyDescent="0.3">
      <c r="A33" s="1"/>
      <c r="B33" s="6">
        <v>27</v>
      </c>
      <c r="C33" s="6" t="s">
        <v>60</v>
      </c>
      <c r="D33" s="13"/>
      <c r="E33" s="13"/>
      <c r="F33" s="13"/>
      <c r="G33" s="1"/>
    </row>
    <row r="34" spans="1:7" x14ac:dyDescent="0.3">
      <c r="A34" s="1"/>
      <c r="B34" s="6">
        <v>28</v>
      </c>
      <c r="C34" s="6" t="s">
        <v>61</v>
      </c>
      <c r="D34" s="13"/>
      <c r="E34" s="13"/>
      <c r="F34" s="13"/>
      <c r="G34" s="1"/>
    </row>
    <row r="35" spans="1:7" ht="17.399999999999999" x14ac:dyDescent="0.3">
      <c r="A35" s="1"/>
      <c r="B35" s="6"/>
      <c r="C35" s="10" t="s">
        <v>8</v>
      </c>
      <c r="D35" s="13"/>
      <c r="E35" s="13"/>
      <c r="F35" s="13"/>
      <c r="G35" s="1"/>
    </row>
    <row r="36" spans="1:7" x14ac:dyDescent="0.3">
      <c r="A36" s="1"/>
      <c r="B36" s="6"/>
      <c r="C36" s="6"/>
      <c r="D36" s="13"/>
      <c r="E36" s="13"/>
      <c r="F36" s="13"/>
      <c r="G36" s="1"/>
    </row>
    <row r="37" spans="1:7" x14ac:dyDescent="0.3">
      <c r="A37" s="1"/>
      <c r="B37" s="6"/>
      <c r="C37" s="6" t="s">
        <v>9</v>
      </c>
      <c r="D37" s="13"/>
      <c r="E37" s="13"/>
      <c r="F37" s="13"/>
      <c r="G37" s="1"/>
    </row>
    <row r="38" spans="1:7" x14ac:dyDescent="0.3">
      <c r="A38" s="1"/>
      <c r="B38" s="6"/>
      <c r="C38" s="6" t="s">
        <v>62</v>
      </c>
      <c r="D38" s="13"/>
      <c r="E38" s="13"/>
      <c r="F38" s="13"/>
      <c r="G38" s="1"/>
    </row>
    <row r="39" spans="1:7" x14ac:dyDescent="0.3">
      <c r="A39" s="1"/>
      <c r="B39" s="6"/>
      <c r="C39" s="6" t="s">
        <v>63</v>
      </c>
      <c r="D39" s="13"/>
      <c r="E39" s="13"/>
      <c r="F39" s="13"/>
      <c r="G39" s="1"/>
    </row>
    <row r="40" spans="1:7" x14ac:dyDescent="0.3">
      <c r="A40" s="1"/>
      <c r="B40" s="6"/>
      <c r="C40" s="6" t="s">
        <v>10</v>
      </c>
      <c r="D40" s="13"/>
      <c r="E40" s="13"/>
      <c r="F40" s="13"/>
      <c r="G40" s="1"/>
    </row>
    <row r="41" spans="1:7" ht="14.4" x14ac:dyDescent="0.3">
      <c r="A41" s="1"/>
      <c r="B41" s="1"/>
      <c r="C41" s="1"/>
      <c r="D41" s="1"/>
      <c r="E41" s="1"/>
      <c r="F41" s="1"/>
      <c r="G41" s="1"/>
    </row>
  </sheetData>
  <mergeCells count="3">
    <mergeCell ref="B2:F2"/>
    <mergeCell ref="B3:F3"/>
    <mergeCell ref="B4:C4"/>
  </mergeCells>
  <hyperlinks>
    <hyperlink ref="B2" r:id="rId1" display="www.ExcelDataPro.com" xr:uid="{B6A4D8C3-8EF0-4BF3-9D13-4D9C38C35FFB}"/>
  </hyperlinks>
  <pageMargins left="0.70866141732283472" right="0.70866141732283472" top="0.74803149606299213" bottom="0.74803149606299213" header="0.31496062992125984" footer="0.31496062992125984"/>
  <pageSetup scale="70" orientation="portrait" horizontalDpi="0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2"/>
  <sheetViews>
    <sheetView workbookViewId="0">
      <selection activeCell="G13" sqref="G13"/>
    </sheetView>
  </sheetViews>
  <sheetFormatPr defaultRowHeight="15.6" x14ac:dyDescent="0.3"/>
  <cols>
    <col min="1" max="1" width="2.88671875" customWidth="1"/>
    <col min="2" max="2" width="8.33203125" customWidth="1"/>
    <col min="3" max="3" width="37.6640625" style="8" customWidth="1"/>
    <col min="4" max="4" width="15.6640625" style="8" customWidth="1"/>
    <col min="5" max="5" width="15.44140625" style="8" customWidth="1"/>
    <col min="6" max="8" width="16.5546875" style="8" bestFit="1" customWidth="1"/>
    <col min="9" max="10" width="17" style="9" customWidth="1"/>
    <col min="11" max="11" width="17.33203125" style="8" customWidth="1"/>
    <col min="12" max="12" width="18.33203125" style="8" customWidth="1"/>
    <col min="13" max="13" width="16.5546875" style="8" bestFit="1" customWidth="1"/>
    <col min="14" max="14" width="16.5546875" style="8" customWidth="1"/>
    <col min="15" max="16" width="16.5546875" style="8" bestFit="1" customWidth="1"/>
    <col min="17" max="17" width="2.88671875" customWidth="1"/>
  </cols>
  <sheetData>
    <row r="1" spans="1:17" ht="10.5" customHeight="1" x14ac:dyDescent="0.3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</row>
    <row r="2" spans="1:17" ht="38.25" customHeight="1" x14ac:dyDescent="0.75">
      <c r="A2" s="1"/>
      <c r="B2" s="45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7" t="s">
        <v>34</v>
      </c>
      <c r="M2" s="47"/>
      <c r="N2" s="28"/>
      <c r="O2" s="28"/>
      <c r="P2" s="28"/>
      <c r="Q2" s="1"/>
    </row>
    <row r="3" spans="1:17" ht="26.25" customHeight="1" x14ac:dyDescent="0.55000000000000004">
      <c r="A3" s="1"/>
      <c r="B3" s="37" t="s">
        <v>17</v>
      </c>
      <c r="C3" s="38"/>
      <c r="D3" s="38"/>
      <c r="E3" s="38"/>
      <c r="F3" s="38"/>
      <c r="G3" s="38"/>
      <c r="H3" s="38"/>
      <c r="I3" s="38"/>
      <c r="J3" s="38"/>
      <c r="K3" s="38"/>
      <c r="L3" s="47"/>
      <c r="M3" s="47"/>
      <c r="N3" s="28"/>
      <c r="O3" s="28"/>
      <c r="P3" s="28"/>
      <c r="Q3" s="1"/>
    </row>
    <row r="4" spans="1:17" ht="19.2" x14ac:dyDescent="0.35">
      <c r="A4" s="1"/>
      <c r="B4" s="40"/>
      <c r="C4" s="41"/>
      <c r="D4" s="23"/>
      <c r="E4" s="23"/>
      <c r="F4" s="23"/>
      <c r="G4" s="23"/>
      <c r="H4" s="23"/>
      <c r="I4" s="12"/>
      <c r="J4" s="11"/>
      <c r="K4" s="3"/>
      <c r="L4" s="24"/>
      <c r="M4" s="24"/>
      <c r="N4" s="24"/>
      <c r="O4" s="24"/>
      <c r="P4" s="24"/>
      <c r="Q4" s="1"/>
    </row>
    <row r="5" spans="1:17" ht="19.2" x14ac:dyDescent="0.3">
      <c r="A5" s="1"/>
      <c r="B5" s="4" t="s">
        <v>1</v>
      </c>
      <c r="C5" s="4" t="s">
        <v>2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12</v>
      </c>
      <c r="J5" s="4" t="s">
        <v>11</v>
      </c>
      <c r="K5" s="4" t="s">
        <v>4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64</v>
      </c>
      <c r="Q5" s="1"/>
    </row>
    <row r="6" spans="1:17" x14ac:dyDescent="0.3">
      <c r="A6" s="1"/>
      <c r="B6" s="6">
        <v>1</v>
      </c>
      <c r="C6" s="6" t="s">
        <v>35</v>
      </c>
      <c r="D6" s="29">
        <f>APRIL!E6</f>
        <v>97632</v>
      </c>
      <c r="E6" s="29"/>
      <c r="F6" s="29"/>
      <c r="G6" s="29"/>
      <c r="H6" s="29"/>
      <c r="I6" s="30"/>
      <c r="J6" s="30"/>
      <c r="K6" s="30"/>
      <c r="L6" s="31"/>
      <c r="M6" s="31"/>
      <c r="N6" s="31"/>
      <c r="O6" s="31"/>
      <c r="P6" s="31"/>
      <c r="Q6" s="1"/>
    </row>
    <row r="7" spans="1:17" x14ac:dyDescent="0.3">
      <c r="A7" s="1"/>
      <c r="B7" s="6">
        <v>2</v>
      </c>
      <c r="C7" s="6" t="s">
        <v>36</v>
      </c>
      <c r="D7" s="29">
        <f>APRIL!E7</f>
        <v>10032870</v>
      </c>
      <c r="E7" s="29"/>
      <c r="F7" s="29"/>
      <c r="G7" s="29"/>
      <c r="H7" s="29"/>
      <c r="I7" s="30"/>
      <c r="J7" s="30"/>
      <c r="K7" s="30"/>
      <c r="L7" s="31"/>
      <c r="M7" s="31"/>
      <c r="N7" s="31"/>
      <c r="O7" s="31"/>
      <c r="P7" s="31"/>
      <c r="Q7" s="1"/>
    </row>
    <row r="8" spans="1:17" x14ac:dyDescent="0.3">
      <c r="A8" s="1"/>
      <c r="B8" s="6">
        <v>3</v>
      </c>
      <c r="C8" s="6" t="s">
        <v>37</v>
      </c>
      <c r="D8" s="29">
        <f>APRIL!E8</f>
        <v>5651</v>
      </c>
      <c r="E8" s="29"/>
      <c r="F8" s="29"/>
      <c r="G8" s="29"/>
      <c r="H8" s="29"/>
      <c r="I8" s="30"/>
      <c r="J8" s="30"/>
      <c r="K8" s="30"/>
      <c r="L8" s="31"/>
      <c r="M8" s="31"/>
      <c r="N8" s="31"/>
      <c r="O8" s="31"/>
      <c r="P8" s="31"/>
      <c r="Q8" s="1"/>
    </row>
    <row r="9" spans="1:17" x14ac:dyDescent="0.3">
      <c r="A9" s="1"/>
      <c r="B9" s="6">
        <v>4</v>
      </c>
      <c r="C9" s="6" t="s">
        <v>38</v>
      </c>
      <c r="D9" s="29">
        <f>APRIL!E9</f>
        <v>5262280.5199999996</v>
      </c>
      <c r="E9" s="29"/>
      <c r="F9" s="29"/>
      <c r="G9" s="29"/>
      <c r="H9" s="29"/>
      <c r="I9" s="30"/>
      <c r="J9" s="30"/>
      <c r="K9" s="30"/>
      <c r="L9" s="31"/>
      <c r="M9" s="31"/>
      <c r="N9" s="31"/>
      <c r="O9" s="31"/>
      <c r="P9" s="31"/>
      <c r="Q9" s="1"/>
    </row>
    <row r="10" spans="1:17" x14ac:dyDescent="0.3">
      <c r="A10" s="1"/>
      <c r="B10" s="6">
        <v>5</v>
      </c>
      <c r="C10" s="6" t="s">
        <v>39</v>
      </c>
      <c r="D10" s="29">
        <f>APRIL!E10</f>
        <v>0</v>
      </c>
      <c r="E10" s="29"/>
      <c r="F10" s="29"/>
      <c r="G10" s="29"/>
      <c r="H10" s="29"/>
      <c r="I10" s="30"/>
      <c r="J10" s="30"/>
      <c r="K10" s="30"/>
      <c r="L10" s="31"/>
      <c r="M10" s="31"/>
      <c r="N10" s="31"/>
      <c r="O10" s="31"/>
      <c r="P10" s="31"/>
      <c r="Q10" s="1"/>
    </row>
    <row r="11" spans="1:17" x14ac:dyDescent="0.3">
      <c r="A11" s="1"/>
      <c r="B11" s="6">
        <v>6</v>
      </c>
      <c r="C11" s="6" t="s">
        <v>40</v>
      </c>
      <c r="D11" s="29">
        <f>APRIL!E11</f>
        <v>308246</v>
      </c>
      <c r="E11" s="29"/>
      <c r="F11" s="29"/>
      <c r="G11" s="29"/>
      <c r="H11" s="29"/>
      <c r="I11" s="30"/>
      <c r="J11" s="30"/>
      <c r="K11" s="30"/>
      <c r="L11" s="31"/>
      <c r="M11" s="31"/>
      <c r="N11" s="31"/>
      <c r="O11" s="31"/>
      <c r="P11" s="31"/>
      <c r="Q11" s="1"/>
    </row>
    <row r="12" spans="1:17" x14ac:dyDescent="0.3">
      <c r="A12" s="1"/>
      <c r="B12" s="6">
        <v>7</v>
      </c>
      <c r="C12" s="6" t="s">
        <v>41</v>
      </c>
      <c r="D12" s="29">
        <f>APRIL!E12</f>
        <v>15983</v>
      </c>
      <c r="E12" s="29"/>
      <c r="F12" s="29"/>
      <c r="G12" s="29"/>
      <c r="H12" s="29"/>
      <c r="I12" s="30"/>
      <c r="J12" s="30"/>
      <c r="K12" s="30"/>
      <c r="L12" s="31"/>
      <c r="M12" s="31"/>
      <c r="N12" s="31"/>
      <c r="O12" s="31"/>
      <c r="P12" s="31"/>
      <c r="Q12" s="1"/>
    </row>
    <row r="13" spans="1:17" ht="17.399999999999999" x14ac:dyDescent="0.3">
      <c r="A13" s="1"/>
      <c r="B13" s="6"/>
      <c r="C13" s="10" t="s">
        <v>7</v>
      </c>
      <c r="D13" s="29">
        <f>APRIL!E13</f>
        <v>15722662.52</v>
      </c>
      <c r="E13" s="29">
        <v>20000000</v>
      </c>
      <c r="F13" s="29"/>
      <c r="G13" s="29"/>
      <c r="H13" s="29"/>
      <c r="I13" s="30"/>
      <c r="J13" s="30"/>
      <c r="K13" s="30"/>
      <c r="L13" s="31"/>
      <c r="M13" s="31"/>
      <c r="N13" s="31"/>
      <c r="O13" s="31"/>
      <c r="P13" s="31"/>
      <c r="Q13" s="1"/>
    </row>
    <row r="14" spans="1:17" x14ac:dyDescent="0.3">
      <c r="A14" s="1"/>
      <c r="B14" s="6"/>
      <c r="C14" s="6"/>
      <c r="D14" s="29"/>
      <c r="E14" s="29"/>
      <c r="F14" s="29"/>
      <c r="G14" s="29"/>
      <c r="H14" s="29"/>
      <c r="I14" s="32"/>
      <c r="J14" s="29"/>
      <c r="K14" s="29"/>
      <c r="L14" s="29"/>
      <c r="M14" s="29"/>
      <c r="N14" s="29"/>
      <c r="O14" s="29"/>
      <c r="P14" s="29"/>
      <c r="Q14" s="1"/>
    </row>
    <row r="15" spans="1:17" ht="19.2" x14ac:dyDescent="0.3">
      <c r="A15" s="1"/>
      <c r="B15" s="4" t="s">
        <v>1</v>
      </c>
      <c r="C15" s="4" t="s">
        <v>6</v>
      </c>
      <c r="D15" s="33" t="s">
        <v>18</v>
      </c>
      <c r="E15" s="33" t="s">
        <v>19</v>
      </c>
      <c r="F15" s="33" t="s">
        <v>20</v>
      </c>
      <c r="G15" s="33" t="s">
        <v>21</v>
      </c>
      <c r="H15" s="33" t="s">
        <v>22</v>
      </c>
      <c r="I15" s="33" t="s">
        <v>12</v>
      </c>
      <c r="J15" s="33" t="s">
        <v>11</v>
      </c>
      <c r="K15" s="33" t="s">
        <v>4</v>
      </c>
      <c r="L15" s="33" t="s">
        <v>13</v>
      </c>
      <c r="M15" s="33" t="s">
        <v>14</v>
      </c>
      <c r="N15" s="33" t="s">
        <v>15</v>
      </c>
      <c r="O15" s="33" t="s">
        <v>16</v>
      </c>
      <c r="P15" s="33" t="s">
        <v>64</v>
      </c>
      <c r="Q15" s="1"/>
    </row>
    <row r="16" spans="1:17" x14ac:dyDescent="0.3">
      <c r="A16" s="1"/>
      <c r="B16" s="6">
        <v>9</v>
      </c>
      <c r="C16" s="6" t="s">
        <v>42</v>
      </c>
      <c r="D16" s="29">
        <f>APRIL!E16</f>
        <v>523330.52</v>
      </c>
      <c r="E16" s="29"/>
      <c r="F16" s="29"/>
      <c r="G16" s="29"/>
      <c r="H16" s="29"/>
      <c r="I16" s="30"/>
      <c r="J16" s="30"/>
      <c r="K16" s="30"/>
      <c r="L16" s="30"/>
      <c r="M16" s="30"/>
      <c r="N16" s="30"/>
      <c r="O16" s="30"/>
      <c r="P16" s="30"/>
      <c r="Q16" s="1"/>
    </row>
    <row r="17" spans="1:17" x14ac:dyDescent="0.3">
      <c r="A17" s="1"/>
      <c r="B17" s="6">
        <v>10</v>
      </c>
      <c r="C17" s="6" t="s">
        <v>43</v>
      </c>
      <c r="D17" s="29">
        <f>APRIL!E17</f>
        <v>3080.7</v>
      </c>
      <c r="E17" s="29"/>
      <c r="F17" s="29"/>
      <c r="G17" s="29"/>
      <c r="H17" s="29"/>
      <c r="I17" s="30"/>
      <c r="J17" s="30"/>
      <c r="K17" s="30"/>
      <c r="L17" s="30"/>
      <c r="M17" s="30"/>
      <c r="N17" s="30"/>
      <c r="O17" s="30"/>
      <c r="P17" s="30"/>
      <c r="Q17" s="1"/>
    </row>
    <row r="18" spans="1:17" x14ac:dyDescent="0.3">
      <c r="A18" s="1"/>
      <c r="B18" s="6">
        <v>11</v>
      </c>
      <c r="C18" s="6" t="s">
        <v>44</v>
      </c>
      <c r="D18" s="29">
        <f>APRIL!E18</f>
        <v>56918</v>
      </c>
      <c r="E18" s="29"/>
      <c r="F18" s="29"/>
      <c r="G18" s="29"/>
      <c r="H18" s="29"/>
      <c r="I18" s="30"/>
      <c r="J18" s="30"/>
      <c r="K18" s="30"/>
      <c r="L18" s="30"/>
      <c r="M18" s="30"/>
      <c r="N18" s="30"/>
      <c r="O18" s="30"/>
      <c r="P18" s="30"/>
      <c r="Q18" s="1"/>
    </row>
    <row r="19" spans="1:17" x14ac:dyDescent="0.3">
      <c r="A19" s="1"/>
      <c r="B19" s="6">
        <v>12</v>
      </c>
      <c r="C19" s="6" t="s">
        <v>45</v>
      </c>
      <c r="D19" s="29">
        <f>APRIL!E19</f>
        <v>597581</v>
      </c>
      <c r="E19" s="29"/>
      <c r="F19" s="29"/>
      <c r="G19" s="29"/>
      <c r="H19" s="29"/>
      <c r="I19" s="30"/>
      <c r="J19" s="30"/>
      <c r="K19" s="30"/>
      <c r="L19" s="30"/>
      <c r="M19" s="30"/>
      <c r="N19" s="30"/>
      <c r="O19" s="30"/>
      <c r="P19" s="30"/>
      <c r="Q19" s="1"/>
    </row>
    <row r="20" spans="1:17" x14ac:dyDescent="0.3">
      <c r="A20" s="1"/>
      <c r="B20" s="6">
        <v>13</v>
      </c>
      <c r="C20" s="6" t="s">
        <v>46</v>
      </c>
      <c r="D20" s="29">
        <f>APRIL!E20</f>
        <v>88256</v>
      </c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30"/>
      <c r="P20" s="30"/>
      <c r="Q20" s="1"/>
    </row>
    <row r="21" spans="1:17" x14ac:dyDescent="0.3">
      <c r="A21" s="1"/>
      <c r="B21" s="6">
        <v>14</v>
      </c>
      <c r="C21" s="6" t="s">
        <v>47</v>
      </c>
      <c r="D21" s="29">
        <f>APRIL!E21</f>
        <v>67716.89</v>
      </c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1"/>
    </row>
    <row r="22" spans="1:17" x14ac:dyDescent="0.3">
      <c r="A22" s="1"/>
      <c r="B22" s="6">
        <v>15</v>
      </c>
      <c r="C22" s="6" t="s">
        <v>48</v>
      </c>
      <c r="D22" s="29">
        <f>APRIL!E22</f>
        <v>13436</v>
      </c>
      <c r="E22" s="29"/>
      <c r="F22" s="29"/>
      <c r="G22" s="29"/>
      <c r="H22" s="29"/>
      <c r="I22" s="30"/>
      <c r="J22" s="30"/>
      <c r="K22" s="30"/>
      <c r="L22" s="30"/>
      <c r="M22" s="30"/>
      <c r="N22" s="30"/>
      <c r="O22" s="30"/>
      <c r="P22" s="30"/>
      <c r="Q22" s="1"/>
    </row>
    <row r="23" spans="1:17" x14ac:dyDescent="0.3">
      <c r="A23" s="1"/>
      <c r="B23" s="6">
        <v>16</v>
      </c>
      <c r="C23" s="6" t="s">
        <v>49</v>
      </c>
      <c r="D23" s="29">
        <f>APRIL!E23</f>
        <v>77649.97</v>
      </c>
      <c r="E23" s="29"/>
      <c r="F23" s="29"/>
      <c r="G23" s="29"/>
      <c r="H23" s="29"/>
      <c r="I23" s="30"/>
      <c r="J23" s="30"/>
      <c r="K23" s="30"/>
      <c r="L23" s="30"/>
      <c r="M23" s="30"/>
      <c r="N23" s="30"/>
      <c r="O23" s="30"/>
      <c r="P23" s="30"/>
      <c r="Q23" s="1"/>
    </row>
    <row r="24" spans="1:17" x14ac:dyDescent="0.3">
      <c r="A24" s="1"/>
      <c r="B24" s="6">
        <v>17</v>
      </c>
      <c r="C24" s="6" t="s">
        <v>50</v>
      </c>
      <c r="D24" s="29">
        <f>APRIL!E24</f>
        <v>39298.019999999997</v>
      </c>
      <c r="E24" s="29"/>
      <c r="F24" s="29"/>
      <c r="G24" s="29"/>
      <c r="H24" s="29"/>
      <c r="I24" s="30"/>
      <c r="J24" s="30"/>
      <c r="K24" s="30"/>
      <c r="L24" s="30"/>
      <c r="M24" s="30"/>
      <c r="N24" s="30"/>
      <c r="O24" s="30"/>
      <c r="P24" s="30"/>
      <c r="Q24" s="1"/>
    </row>
    <row r="25" spans="1:17" x14ac:dyDescent="0.3">
      <c r="A25" s="1"/>
      <c r="B25" s="6">
        <v>18</v>
      </c>
      <c r="C25" s="6" t="s">
        <v>51</v>
      </c>
      <c r="D25" s="29">
        <f>APRIL!E25</f>
        <v>31669.54</v>
      </c>
      <c r="E25" s="29"/>
      <c r="F25" s="29"/>
      <c r="G25" s="29"/>
      <c r="H25" s="29"/>
      <c r="I25" s="30"/>
      <c r="J25" s="30"/>
      <c r="K25" s="30"/>
      <c r="L25" s="30"/>
      <c r="M25" s="30"/>
      <c r="N25" s="30"/>
      <c r="O25" s="30"/>
      <c r="P25" s="30"/>
      <c r="Q25" s="1"/>
    </row>
    <row r="26" spans="1:17" x14ac:dyDescent="0.3">
      <c r="A26" s="1"/>
      <c r="B26" s="6">
        <v>19</v>
      </c>
      <c r="C26" s="6" t="s">
        <v>52</v>
      </c>
      <c r="D26" s="29">
        <f>APRIL!E26</f>
        <v>85954.8</v>
      </c>
      <c r="E26" s="29"/>
      <c r="F26" s="29"/>
      <c r="G26" s="29"/>
      <c r="H26" s="29"/>
      <c r="I26" s="30"/>
      <c r="J26" s="30"/>
      <c r="K26" s="30"/>
      <c r="L26" s="30"/>
      <c r="M26" s="30"/>
      <c r="N26" s="30"/>
      <c r="O26" s="30"/>
      <c r="P26" s="30"/>
      <c r="Q26" s="1"/>
    </row>
    <row r="27" spans="1:17" x14ac:dyDescent="0.3">
      <c r="A27" s="1"/>
      <c r="B27" s="6">
        <v>20</v>
      </c>
      <c r="C27" s="6" t="s">
        <v>53</v>
      </c>
      <c r="D27" s="29">
        <f>APRIL!E27</f>
        <v>542488.46</v>
      </c>
      <c r="E27" s="29"/>
      <c r="F27" s="29"/>
      <c r="G27" s="29"/>
      <c r="H27" s="29"/>
      <c r="I27" s="30"/>
      <c r="J27" s="30"/>
      <c r="K27" s="30"/>
      <c r="L27" s="30"/>
      <c r="M27" s="30"/>
      <c r="N27" s="30"/>
      <c r="O27" s="30"/>
      <c r="P27" s="30"/>
      <c r="Q27" s="1"/>
    </row>
    <row r="28" spans="1:17" x14ac:dyDescent="0.3">
      <c r="A28" s="1"/>
      <c r="B28" s="6">
        <v>21</v>
      </c>
      <c r="C28" s="6" t="s">
        <v>54</v>
      </c>
      <c r="D28" s="29">
        <f>APRIL!E28</f>
        <v>1409550</v>
      </c>
      <c r="E28" s="29"/>
      <c r="F28" s="29"/>
      <c r="G28" s="29"/>
      <c r="H28" s="29"/>
      <c r="I28" s="30"/>
      <c r="J28" s="30"/>
      <c r="K28" s="30"/>
      <c r="L28" s="30"/>
      <c r="M28" s="30"/>
      <c r="N28" s="30"/>
      <c r="O28" s="30"/>
      <c r="P28" s="30"/>
      <c r="Q28" s="1"/>
    </row>
    <row r="29" spans="1:17" x14ac:dyDescent="0.3">
      <c r="A29" s="1"/>
      <c r="B29" s="6">
        <v>22</v>
      </c>
      <c r="C29" s="6" t="s">
        <v>55</v>
      </c>
      <c r="D29" s="29">
        <f>APRIL!E29</f>
        <v>2835</v>
      </c>
      <c r="E29" s="29"/>
      <c r="F29" s="29"/>
      <c r="G29" s="29"/>
      <c r="H29" s="29"/>
      <c r="I29" s="30"/>
      <c r="J29" s="30"/>
      <c r="K29" s="30"/>
      <c r="L29" s="30"/>
      <c r="M29" s="30"/>
      <c r="N29" s="30"/>
      <c r="O29" s="30"/>
      <c r="P29" s="30"/>
      <c r="Q29" s="1"/>
    </row>
    <row r="30" spans="1:17" x14ac:dyDescent="0.3">
      <c r="A30" s="1"/>
      <c r="B30" s="6">
        <v>23</v>
      </c>
      <c r="C30" s="6" t="s">
        <v>56</v>
      </c>
      <c r="D30" s="29">
        <f>APRIL!E30</f>
        <v>4994982</v>
      </c>
      <c r="E30" s="29"/>
      <c r="F30" s="29"/>
      <c r="G30" s="29"/>
      <c r="H30" s="29"/>
      <c r="I30" s="30"/>
      <c r="J30" s="30"/>
      <c r="K30" s="30"/>
      <c r="L30" s="30"/>
      <c r="M30" s="30"/>
      <c r="N30" s="30"/>
      <c r="O30" s="30"/>
      <c r="P30" s="30"/>
      <c r="Q30" s="1"/>
    </row>
    <row r="31" spans="1:17" x14ac:dyDescent="0.3">
      <c r="A31" s="1"/>
      <c r="B31" s="6">
        <v>24</v>
      </c>
      <c r="C31" s="6" t="s">
        <v>57</v>
      </c>
      <c r="D31" s="29">
        <f>APRIL!E31</f>
        <v>45593</v>
      </c>
      <c r="E31" s="29"/>
      <c r="F31" s="29"/>
      <c r="G31" s="29"/>
      <c r="H31" s="29"/>
      <c r="I31" s="30"/>
      <c r="J31" s="30"/>
      <c r="K31" s="30"/>
      <c r="L31" s="30"/>
      <c r="M31" s="30"/>
      <c r="N31" s="30"/>
      <c r="O31" s="30"/>
      <c r="P31" s="30"/>
      <c r="Q31" s="1"/>
    </row>
    <row r="32" spans="1:17" x14ac:dyDescent="0.3">
      <c r="A32" s="1"/>
      <c r="B32" s="6">
        <v>25</v>
      </c>
      <c r="C32" s="6" t="s">
        <v>58</v>
      </c>
      <c r="D32" s="29">
        <f>APRIL!E32</f>
        <v>25476.98</v>
      </c>
      <c r="E32" s="29"/>
      <c r="F32" s="29"/>
      <c r="G32" s="29"/>
      <c r="H32" s="29"/>
      <c r="I32" s="30"/>
      <c r="J32" s="30"/>
      <c r="K32" s="30"/>
      <c r="L32" s="30"/>
      <c r="M32" s="30"/>
      <c r="N32" s="30"/>
      <c r="O32" s="30"/>
      <c r="P32" s="30"/>
      <c r="Q32" s="1"/>
    </row>
    <row r="33" spans="1:17" x14ac:dyDescent="0.3">
      <c r="A33" s="1"/>
      <c r="B33" s="6">
        <v>26</v>
      </c>
      <c r="C33" s="6" t="s">
        <v>59</v>
      </c>
      <c r="D33" s="29">
        <f>APRIL!E33</f>
        <v>367732</v>
      </c>
      <c r="E33" s="29"/>
      <c r="F33" s="29"/>
      <c r="G33" s="29"/>
      <c r="H33" s="29"/>
      <c r="I33" s="30"/>
      <c r="J33" s="30"/>
      <c r="K33" s="30"/>
      <c r="L33" s="30"/>
      <c r="M33" s="30"/>
      <c r="N33" s="30"/>
      <c r="O33" s="30"/>
      <c r="P33" s="30"/>
      <c r="Q33" s="1"/>
    </row>
    <row r="34" spans="1:17" x14ac:dyDescent="0.3">
      <c r="A34" s="1"/>
      <c r="B34" s="6">
        <v>27</v>
      </c>
      <c r="C34" s="6" t="s">
        <v>60</v>
      </c>
      <c r="D34" s="29">
        <f>APRIL!E34</f>
        <v>5686768</v>
      </c>
      <c r="E34" s="29"/>
      <c r="F34" s="29"/>
      <c r="G34" s="29"/>
      <c r="H34" s="29"/>
      <c r="I34" s="30"/>
      <c r="J34" s="30"/>
      <c r="K34" s="30"/>
      <c r="L34" s="30"/>
      <c r="M34" s="30"/>
      <c r="N34" s="30"/>
      <c r="O34" s="30"/>
      <c r="P34" s="30"/>
      <c r="Q34" s="1"/>
    </row>
    <row r="35" spans="1:17" x14ac:dyDescent="0.3">
      <c r="A35" s="1"/>
      <c r="B35" s="6">
        <v>28</v>
      </c>
      <c r="C35" s="6" t="s">
        <v>61</v>
      </c>
      <c r="D35" s="29">
        <f>APRIL!E35</f>
        <v>546719.69999999995</v>
      </c>
      <c r="E35" s="29"/>
      <c r="F35" s="29"/>
      <c r="G35" s="29"/>
      <c r="H35" s="29"/>
      <c r="I35" s="30"/>
      <c r="J35" s="30"/>
      <c r="K35" s="30"/>
      <c r="L35" s="30"/>
      <c r="M35" s="30"/>
      <c r="N35" s="30"/>
      <c r="O35" s="30"/>
      <c r="P35" s="30"/>
      <c r="Q35" s="1"/>
    </row>
    <row r="36" spans="1:17" x14ac:dyDescent="0.3">
      <c r="A36" s="1"/>
      <c r="B36" s="6"/>
      <c r="C36" s="6" t="s">
        <v>8</v>
      </c>
      <c r="D36" s="29">
        <f>APRIL!E36</f>
        <v>15207036.58</v>
      </c>
      <c r="E36" s="29"/>
      <c r="F36" s="29"/>
      <c r="G36" s="29"/>
      <c r="H36" s="29"/>
      <c r="I36" s="30"/>
      <c r="J36" s="30"/>
      <c r="K36" s="30"/>
      <c r="L36" s="30"/>
      <c r="M36" s="30"/>
      <c r="N36" s="30"/>
      <c r="O36" s="30"/>
      <c r="P36" s="30"/>
      <c r="Q36" s="1"/>
    </row>
    <row r="37" spans="1:17" x14ac:dyDescent="0.3">
      <c r="A37" s="1"/>
      <c r="B37" s="6"/>
      <c r="C37" s="6"/>
      <c r="D37" s="29">
        <f>APRIL!E37</f>
        <v>0</v>
      </c>
      <c r="E37" s="29"/>
      <c r="F37" s="29"/>
      <c r="G37" s="29"/>
      <c r="H37" s="29"/>
      <c r="I37" s="30"/>
      <c r="J37" s="30"/>
      <c r="K37" s="30"/>
      <c r="L37" s="30"/>
      <c r="M37" s="30"/>
      <c r="N37" s="30"/>
      <c r="O37" s="30"/>
      <c r="P37" s="30"/>
      <c r="Q37" s="1"/>
    </row>
    <row r="38" spans="1:17" x14ac:dyDescent="0.3">
      <c r="A38" s="1"/>
      <c r="B38" s="6"/>
      <c r="C38" s="6" t="s">
        <v>9</v>
      </c>
      <c r="D38" s="29">
        <f>APRIL!E38</f>
        <v>515625.93999999948</v>
      </c>
      <c r="E38" s="29"/>
      <c r="F38" s="29"/>
      <c r="G38" s="29"/>
      <c r="H38" s="29"/>
      <c r="I38" s="30"/>
      <c r="J38" s="30"/>
      <c r="K38" s="30"/>
      <c r="L38" s="30"/>
      <c r="M38" s="30"/>
      <c r="N38" s="30"/>
      <c r="O38" s="30"/>
      <c r="P38" s="30"/>
      <c r="Q38" s="1"/>
    </row>
    <row r="39" spans="1:17" x14ac:dyDescent="0.3">
      <c r="A39" s="1"/>
      <c r="B39" s="6"/>
      <c r="C39" s="6" t="s">
        <v>62</v>
      </c>
      <c r="D39" s="29">
        <f>APRIL!E39</f>
        <v>0</v>
      </c>
      <c r="E39" s="29"/>
      <c r="F39" s="29"/>
      <c r="G39" s="29"/>
      <c r="H39" s="29"/>
      <c r="I39" s="30"/>
      <c r="J39" s="30"/>
      <c r="K39" s="30"/>
      <c r="L39" s="30"/>
      <c r="M39" s="30"/>
      <c r="N39" s="30"/>
      <c r="O39" s="30"/>
      <c r="P39" s="30"/>
      <c r="Q39" s="1"/>
    </row>
    <row r="40" spans="1:17" x14ac:dyDescent="0.3">
      <c r="A40" s="1"/>
      <c r="B40" s="6"/>
      <c r="C40" s="6" t="s">
        <v>63</v>
      </c>
      <c r="D40" s="29">
        <f>APRIL!E40</f>
        <v>0</v>
      </c>
      <c r="E40" s="29"/>
      <c r="F40" s="29"/>
      <c r="G40" s="29"/>
      <c r="H40" s="29"/>
      <c r="I40" s="30"/>
      <c r="J40" s="30"/>
      <c r="K40" s="30"/>
      <c r="L40" s="30"/>
      <c r="M40" s="30"/>
      <c r="N40" s="30"/>
      <c r="O40" s="30"/>
      <c r="P40" s="30"/>
      <c r="Q40" s="1"/>
    </row>
    <row r="41" spans="1:17" x14ac:dyDescent="0.3">
      <c r="A41" s="1"/>
      <c r="B41" s="6"/>
      <c r="C41" s="6" t="s">
        <v>10</v>
      </c>
      <c r="D41" s="29">
        <f>APRIL!E41</f>
        <v>515625.93999999948</v>
      </c>
      <c r="E41" s="29"/>
      <c r="F41" s="29"/>
      <c r="G41" s="29"/>
      <c r="H41" s="29"/>
      <c r="I41" s="30"/>
      <c r="J41" s="30"/>
      <c r="K41" s="30"/>
      <c r="L41" s="30"/>
      <c r="M41" s="30"/>
      <c r="N41" s="30"/>
      <c r="O41" s="30"/>
      <c r="P41" s="30"/>
      <c r="Q41" s="1"/>
    </row>
    <row r="42" spans="1:17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mergeCells count="4">
    <mergeCell ref="B2:K2"/>
    <mergeCell ref="B3:K3"/>
    <mergeCell ref="B4:C4"/>
    <mergeCell ref="L2:M3"/>
  </mergeCells>
  <hyperlinks>
    <hyperlink ref="B2" r:id="rId1" display="www.ExcelDataPro.com" xr:uid="{00000000-0004-0000-0C00-000000000000}"/>
  </hyperlinks>
  <pageMargins left="0.70866141732283472" right="0.70866141732283472" top="0.74803149606299213" bottom="0.74803149606299213" header="0.31496062992125984" footer="0.31496062992125984"/>
  <pageSetup scale="45" orientation="landscape" horizontalDpi="0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93B6-FE95-40B7-93E2-1D4028BB53A8}">
  <dimension ref="A1:Q38"/>
  <sheetViews>
    <sheetView tabSelected="1" workbookViewId="0">
      <selection activeCell="G15" sqref="G15"/>
    </sheetView>
  </sheetViews>
  <sheetFormatPr defaultRowHeight="15.6" x14ac:dyDescent="0.3"/>
  <cols>
    <col min="1" max="1" width="2.88671875" customWidth="1"/>
    <col min="2" max="2" width="8.33203125" customWidth="1"/>
    <col min="3" max="3" width="37.6640625" style="8" customWidth="1"/>
    <col min="4" max="4" width="15.6640625" style="8" customWidth="1"/>
    <col min="5" max="5" width="15.44140625" style="8" customWidth="1"/>
    <col min="6" max="8" width="16.5546875" style="8" bestFit="1" customWidth="1"/>
    <col min="9" max="10" width="17" style="9" customWidth="1"/>
    <col min="11" max="11" width="17.33203125" style="8" customWidth="1"/>
    <col min="12" max="12" width="18.33203125" style="8" customWidth="1"/>
    <col min="13" max="13" width="16.5546875" style="8" bestFit="1" customWidth="1"/>
    <col min="14" max="14" width="16.5546875" style="8" customWidth="1"/>
    <col min="15" max="16" width="16.5546875" style="8" bestFit="1" customWidth="1"/>
    <col min="17" max="17" width="2.88671875" customWidth="1"/>
  </cols>
  <sheetData>
    <row r="1" spans="1:17" ht="10.5" customHeight="1" x14ac:dyDescent="0.3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</row>
    <row r="2" spans="1:17" ht="19.2" x14ac:dyDescent="0.3">
      <c r="A2" s="1"/>
      <c r="B2" s="4" t="s">
        <v>1</v>
      </c>
      <c r="C2" s="4" t="s">
        <v>2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12</v>
      </c>
      <c r="J2" s="4" t="s">
        <v>11</v>
      </c>
      <c r="K2" s="4" t="s">
        <v>4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64</v>
      </c>
      <c r="Q2" s="1"/>
    </row>
    <row r="3" spans="1:17" x14ac:dyDescent="0.3">
      <c r="A3" s="1"/>
      <c r="B3" s="6">
        <v>1</v>
      </c>
      <c r="C3" s="6" t="s">
        <v>35</v>
      </c>
      <c r="D3" s="29">
        <f>Sheet3!D6</f>
        <v>97632</v>
      </c>
      <c r="E3" s="29">
        <f>Sheet3!E6</f>
        <v>0</v>
      </c>
      <c r="F3" s="29">
        <f>Sheet3!F6</f>
        <v>0</v>
      </c>
      <c r="G3" s="29">
        <f>Sheet3!G6</f>
        <v>0</v>
      </c>
      <c r="H3" s="29">
        <f>Sheet3!H6</f>
        <v>0</v>
      </c>
      <c r="I3" s="29">
        <f>Sheet3!I6</f>
        <v>0</v>
      </c>
      <c r="J3" s="29">
        <f>Sheet3!J6</f>
        <v>0</v>
      </c>
      <c r="K3" s="29">
        <f>Sheet3!K6</f>
        <v>0</v>
      </c>
      <c r="L3" s="29">
        <f>Sheet3!L6</f>
        <v>0</v>
      </c>
      <c r="M3" s="29">
        <f>Sheet3!M6</f>
        <v>0</v>
      </c>
      <c r="N3" s="29">
        <f>Sheet3!N6</f>
        <v>0</v>
      </c>
      <c r="O3" s="29">
        <f>Sheet3!O6</f>
        <v>0</v>
      </c>
      <c r="P3" s="29">
        <f>Sheet3!P6</f>
        <v>0</v>
      </c>
      <c r="Q3" s="1"/>
    </row>
    <row r="4" spans="1:17" x14ac:dyDescent="0.3">
      <c r="A4" s="1"/>
      <c r="B4" s="6">
        <v>2</v>
      </c>
      <c r="C4" s="6" t="s">
        <v>36</v>
      </c>
      <c r="D4" s="29">
        <f>Sheet3!D7</f>
        <v>10032870</v>
      </c>
      <c r="E4" s="29">
        <f>Sheet3!E7</f>
        <v>0</v>
      </c>
      <c r="F4" s="29">
        <f>Sheet3!F7</f>
        <v>0</v>
      </c>
      <c r="G4" s="29">
        <f>Sheet3!G7</f>
        <v>0</v>
      </c>
      <c r="H4" s="29">
        <f>Sheet3!H7</f>
        <v>0</v>
      </c>
      <c r="I4" s="29">
        <f>Sheet3!I7</f>
        <v>0</v>
      </c>
      <c r="J4" s="29">
        <f>Sheet3!J7</f>
        <v>0</v>
      </c>
      <c r="K4" s="29">
        <f>Sheet3!K7</f>
        <v>0</v>
      </c>
      <c r="L4" s="29">
        <f>Sheet3!L7</f>
        <v>0</v>
      </c>
      <c r="M4" s="29">
        <f>Sheet3!M7</f>
        <v>0</v>
      </c>
      <c r="N4" s="29">
        <f>Sheet3!N7</f>
        <v>0</v>
      </c>
      <c r="O4" s="29">
        <f>Sheet3!O7</f>
        <v>0</v>
      </c>
      <c r="P4" s="29">
        <f>Sheet3!P7</f>
        <v>0</v>
      </c>
      <c r="Q4" s="1"/>
    </row>
    <row r="5" spans="1:17" x14ac:dyDescent="0.3">
      <c r="A5" s="1"/>
      <c r="B5" s="6">
        <v>3</v>
      </c>
      <c r="C5" s="6" t="s">
        <v>37</v>
      </c>
      <c r="D5" s="29">
        <f>Sheet3!D8</f>
        <v>5651</v>
      </c>
      <c r="E5" s="29">
        <f>Sheet3!E8</f>
        <v>0</v>
      </c>
      <c r="F5" s="29">
        <f>Sheet3!F8</f>
        <v>0</v>
      </c>
      <c r="G5" s="29">
        <f>Sheet3!G8</f>
        <v>0</v>
      </c>
      <c r="H5" s="29">
        <f>Sheet3!H8</f>
        <v>0</v>
      </c>
      <c r="I5" s="29">
        <f>Sheet3!I8</f>
        <v>0</v>
      </c>
      <c r="J5" s="29">
        <f>Sheet3!J8</f>
        <v>0</v>
      </c>
      <c r="K5" s="29">
        <f>Sheet3!K8</f>
        <v>0</v>
      </c>
      <c r="L5" s="29">
        <f>Sheet3!L8</f>
        <v>0</v>
      </c>
      <c r="M5" s="29">
        <f>Sheet3!M8</f>
        <v>0</v>
      </c>
      <c r="N5" s="29">
        <f>Sheet3!N8</f>
        <v>0</v>
      </c>
      <c r="O5" s="29">
        <f>Sheet3!O8</f>
        <v>0</v>
      </c>
      <c r="P5" s="29">
        <f>Sheet3!P8</f>
        <v>0</v>
      </c>
      <c r="Q5" s="1"/>
    </row>
    <row r="6" spans="1:17" x14ac:dyDescent="0.3">
      <c r="A6" s="1"/>
      <c r="B6" s="6">
        <v>4</v>
      </c>
      <c r="C6" s="6" t="s">
        <v>38</v>
      </c>
      <c r="D6" s="29">
        <f>Sheet3!D9</f>
        <v>5262280.5199999996</v>
      </c>
      <c r="E6" s="29">
        <f>Sheet3!E9</f>
        <v>0</v>
      </c>
      <c r="F6" s="29">
        <f>Sheet3!F9</f>
        <v>0</v>
      </c>
      <c r="G6" s="29">
        <f>Sheet3!G9</f>
        <v>0</v>
      </c>
      <c r="H6" s="29">
        <f>Sheet3!H9</f>
        <v>0</v>
      </c>
      <c r="I6" s="29">
        <f>Sheet3!I9</f>
        <v>0</v>
      </c>
      <c r="J6" s="29">
        <f>Sheet3!J9</f>
        <v>0</v>
      </c>
      <c r="K6" s="29">
        <f>Sheet3!K9</f>
        <v>0</v>
      </c>
      <c r="L6" s="29">
        <f>Sheet3!L9</f>
        <v>0</v>
      </c>
      <c r="M6" s="29">
        <f>Sheet3!M9</f>
        <v>0</v>
      </c>
      <c r="N6" s="29">
        <f>Sheet3!N9</f>
        <v>0</v>
      </c>
      <c r="O6" s="29">
        <f>Sheet3!O9</f>
        <v>0</v>
      </c>
      <c r="P6" s="29">
        <f>Sheet3!P9</f>
        <v>0</v>
      </c>
      <c r="Q6" s="1"/>
    </row>
    <row r="7" spans="1:17" x14ac:dyDescent="0.3">
      <c r="A7" s="1"/>
      <c r="B7" s="6">
        <v>5</v>
      </c>
      <c r="C7" s="6" t="s">
        <v>39</v>
      </c>
      <c r="D7" s="29">
        <f>Sheet3!D10</f>
        <v>0</v>
      </c>
      <c r="E7" s="29">
        <f>Sheet3!E10</f>
        <v>0</v>
      </c>
      <c r="F7" s="29">
        <f>Sheet3!F10</f>
        <v>0</v>
      </c>
      <c r="G7" s="29">
        <f>Sheet3!G10</f>
        <v>0</v>
      </c>
      <c r="H7" s="29">
        <f>Sheet3!H10</f>
        <v>0</v>
      </c>
      <c r="I7" s="29">
        <f>Sheet3!I10</f>
        <v>0</v>
      </c>
      <c r="J7" s="29">
        <f>Sheet3!J10</f>
        <v>0</v>
      </c>
      <c r="K7" s="29">
        <f>Sheet3!K10</f>
        <v>0</v>
      </c>
      <c r="L7" s="29">
        <f>Sheet3!L10</f>
        <v>0</v>
      </c>
      <c r="M7" s="29">
        <f>Sheet3!M10</f>
        <v>0</v>
      </c>
      <c r="N7" s="29">
        <f>Sheet3!N10</f>
        <v>0</v>
      </c>
      <c r="O7" s="29">
        <f>Sheet3!O10</f>
        <v>0</v>
      </c>
      <c r="P7" s="29">
        <f>Sheet3!P10</f>
        <v>0</v>
      </c>
      <c r="Q7" s="1"/>
    </row>
    <row r="8" spans="1:17" x14ac:dyDescent="0.3">
      <c r="A8" s="1"/>
      <c r="B8" s="6">
        <v>6</v>
      </c>
      <c r="C8" s="6" t="s">
        <v>40</v>
      </c>
      <c r="D8" s="29">
        <f>Sheet3!D11</f>
        <v>308246</v>
      </c>
      <c r="E8" s="29">
        <f>Sheet3!E11</f>
        <v>0</v>
      </c>
      <c r="F8" s="29">
        <f>Sheet3!F11</f>
        <v>0</v>
      </c>
      <c r="G8" s="29">
        <f>Sheet3!G11</f>
        <v>0</v>
      </c>
      <c r="H8" s="29">
        <f>Sheet3!H11</f>
        <v>0</v>
      </c>
      <c r="I8" s="29">
        <f>Sheet3!I11</f>
        <v>0</v>
      </c>
      <c r="J8" s="29">
        <f>Sheet3!J11</f>
        <v>0</v>
      </c>
      <c r="K8" s="29">
        <f>Sheet3!K11</f>
        <v>0</v>
      </c>
      <c r="L8" s="29">
        <f>Sheet3!L11</f>
        <v>0</v>
      </c>
      <c r="M8" s="29">
        <f>Sheet3!M11</f>
        <v>0</v>
      </c>
      <c r="N8" s="29">
        <f>Sheet3!N11</f>
        <v>0</v>
      </c>
      <c r="O8" s="29">
        <f>Sheet3!O11</f>
        <v>0</v>
      </c>
      <c r="P8" s="29">
        <f>Sheet3!P11</f>
        <v>0</v>
      </c>
      <c r="Q8" s="1"/>
    </row>
    <row r="9" spans="1:17" x14ac:dyDescent="0.3">
      <c r="A9" s="1"/>
      <c r="B9" s="6">
        <v>7</v>
      </c>
      <c r="C9" s="6" t="s">
        <v>41</v>
      </c>
      <c r="D9" s="29">
        <f>Sheet3!D12</f>
        <v>15983</v>
      </c>
      <c r="E9" s="29">
        <f>Sheet3!E12</f>
        <v>0</v>
      </c>
      <c r="F9" s="29">
        <f>Sheet3!F12</f>
        <v>0</v>
      </c>
      <c r="G9" s="29">
        <f>Sheet3!G12</f>
        <v>0</v>
      </c>
      <c r="H9" s="29">
        <f>Sheet3!H12</f>
        <v>0</v>
      </c>
      <c r="I9" s="29">
        <f>Sheet3!I12</f>
        <v>0</v>
      </c>
      <c r="J9" s="29">
        <f>Sheet3!J12</f>
        <v>0</v>
      </c>
      <c r="K9" s="29">
        <f>Sheet3!K12</f>
        <v>0</v>
      </c>
      <c r="L9" s="29">
        <f>Sheet3!L12</f>
        <v>0</v>
      </c>
      <c r="M9" s="29">
        <f>Sheet3!M12</f>
        <v>0</v>
      </c>
      <c r="N9" s="29">
        <f>Sheet3!N12</f>
        <v>0</v>
      </c>
      <c r="O9" s="29">
        <f>Sheet3!O12</f>
        <v>0</v>
      </c>
      <c r="P9" s="29">
        <f>Sheet3!P12</f>
        <v>0</v>
      </c>
      <c r="Q9" s="1"/>
    </row>
    <row r="10" spans="1:17" ht="17.399999999999999" x14ac:dyDescent="0.3">
      <c r="A10" s="1"/>
      <c r="B10" s="6"/>
      <c r="C10" s="10" t="s">
        <v>7</v>
      </c>
      <c r="D10" s="29">
        <f>Sheet3!D13</f>
        <v>15722662.52</v>
      </c>
      <c r="E10" s="29">
        <f>Sheet3!E13</f>
        <v>20000000</v>
      </c>
      <c r="F10" s="29">
        <f>Sheet3!F13</f>
        <v>0</v>
      </c>
      <c r="G10" s="29">
        <f>Sheet3!G13</f>
        <v>0</v>
      </c>
      <c r="H10" s="29">
        <f>Sheet3!H13</f>
        <v>0</v>
      </c>
      <c r="I10" s="29">
        <f>Sheet3!I13</f>
        <v>0</v>
      </c>
      <c r="J10" s="29">
        <f>Sheet3!J13</f>
        <v>0</v>
      </c>
      <c r="K10" s="29">
        <f>Sheet3!K13</f>
        <v>0</v>
      </c>
      <c r="L10" s="29">
        <f>Sheet3!L13</f>
        <v>0</v>
      </c>
      <c r="M10" s="29">
        <f>Sheet3!M13</f>
        <v>0</v>
      </c>
      <c r="N10" s="29">
        <f>Sheet3!N13</f>
        <v>0</v>
      </c>
      <c r="O10" s="29">
        <f>Sheet3!O13</f>
        <v>0</v>
      </c>
      <c r="P10" s="29">
        <f>Sheet3!P13</f>
        <v>0</v>
      </c>
      <c r="Q10" s="1"/>
    </row>
    <row r="11" spans="1:17" ht="19.2" x14ac:dyDescent="0.3">
      <c r="A11" s="1"/>
      <c r="B11" s="4" t="s">
        <v>1</v>
      </c>
      <c r="C11" s="4" t="s">
        <v>6</v>
      </c>
      <c r="D11" s="33" t="s">
        <v>18</v>
      </c>
      <c r="E11" s="33" t="s">
        <v>19</v>
      </c>
      <c r="F11" s="33" t="s">
        <v>20</v>
      </c>
      <c r="G11" s="33" t="s">
        <v>21</v>
      </c>
      <c r="H11" s="33" t="s">
        <v>22</v>
      </c>
      <c r="I11" s="33" t="s">
        <v>12</v>
      </c>
      <c r="J11" s="33" t="s">
        <v>11</v>
      </c>
      <c r="K11" s="33" t="s">
        <v>4</v>
      </c>
      <c r="L11" s="33" t="s">
        <v>13</v>
      </c>
      <c r="M11" s="33" t="s">
        <v>14</v>
      </c>
      <c r="N11" s="33" t="s">
        <v>15</v>
      </c>
      <c r="O11" s="33" t="s">
        <v>16</v>
      </c>
      <c r="P11" s="33" t="s">
        <v>64</v>
      </c>
      <c r="Q11" s="1"/>
    </row>
    <row r="12" spans="1:17" x14ac:dyDescent="0.3">
      <c r="A12" s="1"/>
      <c r="B12" s="6">
        <v>9</v>
      </c>
      <c r="C12" s="6" t="s">
        <v>42</v>
      </c>
      <c r="D12" s="29">
        <v>523330.52</v>
      </c>
      <c r="E12" s="29">
        <f>Sheet3!E16</f>
        <v>0</v>
      </c>
      <c r="F12" s="29">
        <f>Sheet3!F16</f>
        <v>0</v>
      </c>
      <c r="G12" s="29">
        <f>Sheet3!G16</f>
        <v>0</v>
      </c>
      <c r="H12" s="29">
        <f>Sheet3!H16</f>
        <v>0</v>
      </c>
      <c r="I12" s="29">
        <f>Sheet3!I16</f>
        <v>0</v>
      </c>
      <c r="J12" s="29">
        <f>Sheet3!J16</f>
        <v>0</v>
      </c>
      <c r="K12" s="29">
        <f>Sheet3!K16</f>
        <v>0</v>
      </c>
      <c r="L12" s="29">
        <f>Sheet3!L16</f>
        <v>0</v>
      </c>
      <c r="M12" s="29">
        <f>Sheet3!M16</f>
        <v>0</v>
      </c>
      <c r="N12" s="29">
        <f>Sheet3!N16</f>
        <v>0</v>
      </c>
      <c r="O12" s="29">
        <f>Sheet3!O16</f>
        <v>0</v>
      </c>
      <c r="P12" s="29">
        <f>Sheet3!P16</f>
        <v>0</v>
      </c>
      <c r="Q12" s="1"/>
    </row>
    <row r="13" spans="1:17" x14ac:dyDescent="0.3">
      <c r="A13" s="1"/>
      <c r="B13" s="6">
        <v>10</v>
      </c>
      <c r="C13" s="6" t="s">
        <v>43</v>
      </c>
      <c r="D13" s="29">
        <v>3080.7</v>
      </c>
      <c r="E13" s="29">
        <f>Sheet3!E17</f>
        <v>0</v>
      </c>
      <c r="F13" s="29">
        <f>Sheet3!F17</f>
        <v>0</v>
      </c>
      <c r="G13" s="29">
        <f>Sheet3!G17</f>
        <v>0</v>
      </c>
      <c r="H13" s="29">
        <f>Sheet3!H17</f>
        <v>0</v>
      </c>
      <c r="I13" s="29">
        <f>Sheet3!I17</f>
        <v>0</v>
      </c>
      <c r="J13" s="29">
        <f>Sheet3!J17</f>
        <v>0</v>
      </c>
      <c r="K13" s="29">
        <f>Sheet3!K17</f>
        <v>0</v>
      </c>
      <c r="L13" s="29">
        <f>Sheet3!L17</f>
        <v>0</v>
      </c>
      <c r="M13" s="29">
        <f>Sheet3!M17</f>
        <v>0</v>
      </c>
      <c r="N13" s="29">
        <f>Sheet3!N17</f>
        <v>0</v>
      </c>
      <c r="O13" s="29">
        <f>Sheet3!O17</f>
        <v>0</v>
      </c>
      <c r="P13" s="29">
        <f>Sheet3!P17</f>
        <v>0</v>
      </c>
      <c r="Q13" s="1"/>
    </row>
    <row r="14" spans="1:17" x14ac:dyDescent="0.3">
      <c r="A14" s="1"/>
      <c r="B14" s="6">
        <v>11</v>
      </c>
      <c r="C14" s="6" t="s">
        <v>44</v>
      </c>
      <c r="D14" s="29">
        <v>56918</v>
      </c>
      <c r="E14" s="29">
        <f>Sheet3!E18</f>
        <v>0</v>
      </c>
      <c r="F14" s="29">
        <f>Sheet3!F18</f>
        <v>0</v>
      </c>
      <c r="G14" s="29">
        <f>Sheet3!G18</f>
        <v>0</v>
      </c>
      <c r="H14" s="29">
        <f>Sheet3!H18</f>
        <v>0</v>
      </c>
      <c r="I14" s="29">
        <f>Sheet3!I18</f>
        <v>0</v>
      </c>
      <c r="J14" s="29">
        <f>Sheet3!J18</f>
        <v>0</v>
      </c>
      <c r="K14" s="29">
        <f>Sheet3!K18</f>
        <v>0</v>
      </c>
      <c r="L14" s="29">
        <f>Sheet3!L18</f>
        <v>0</v>
      </c>
      <c r="M14" s="29">
        <f>Sheet3!M18</f>
        <v>0</v>
      </c>
      <c r="N14" s="29">
        <f>Sheet3!N18</f>
        <v>0</v>
      </c>
      <c r="O14" s="29">
        <f>Sheet3!O18</f>
        <v>0</v>
      </c>
      <c r="P14" s="29">
        <f>Sheet3!P18</f>
        <v>0</v>
      </c>
      <c r="Q14" s="1"/>
    </row>
    <row r="15" spans="1:17" x14ac:dyDescent="0.3">
      <c r="A15" s="1"/>
      <c r="B15" s="6">
        <v>12</v>
      </c>
      <c r="C15" s="6" t="s">
        <v>45</v>
      </c>
      <c r="D15" s="29">
        <v>597581</v>
      </c>
      <c r="E15" s="29">
        <f>Sheet3!E19</f>
        <v>0</v>
      </c>
      <c r="F15" s="29">
        <f>Sheet3!F19</f>
        <v>0</v>
      </c>
      <c r="G15" s="29">
        <f>Sheet3!G19</f>
        <v>0</v>
      </c>
      <c r="H15" s="29">
        <f>Sheet3!H19</f>
        <v>0</v>
      </c>
      <c r="I15" s="29">
        <f>Sheet3!I19</f>
        <v>0</v>
      </c>
      <c r="J15" s="29">
        <f>Sheet3!J19</f>
        <v>0</v>
      </c>
      <c r="K15" s="29">
        <f>Sheet3!K19</f>
        <v>0</v>
      </c>
      <c r="L15" s="29">
        <f>Sheet3!L19</f>
        <v>0</v>
      </c>
      <c r="M15" s="29">
        <f>Sheet3!M19</f>
        <v>0</v>
      </c>
      <c r="N15" s="29">
        <f>Sheet3!N19</f>
        <v>0</v>
      </c>
      <c r="O15" s="29">
        <f>Sheet3!O19</f>
        <v>0</v>
      </c>
      <c r="P15" s="29">
        <f>Sheet3!P19</f>
        <v>0</v>
      </c>
      <c r="Q15" s="1"/>
    </row>
    <row r="16" spans="1:17" x14ac:dyDescent="0.3">
      <c r="A16" s="1"/>
      <c r="B16" s="6">
        <v>13</v>
      </c>
      <c r="C16" s="6" t="s">
        <v>46</v>
      </c>
      <c r="D16" s="29">
        <v>88256</v>
      </c>
      <c r="E16" s="29">
        <f>Sheet3!E20</f>
        <v>0</v>
      </c>
      <c r="F16" s="29">
        <f>Sheet3!F20</f>
        <v>0</v>
      </c>
      <c r="G16" s="29">
        <f>Sheet3!G20</f>
        <v>0</v>
      </c>
      <c r="H16" s="29">
        <f>Sheet3!H20</f>
        <v>0</v>
      </c>
      <c r="I16" s="29">
        <f>Sheet3!I20</f>
        <v>0</v>
      </c>
      <c r="J16" s="29">
        <f>Sheet3!J20</f>
        <v>0</v>
      </c>
      <c r="K16" s="29">
        <f>Sheet3!K20</f>
        <v>0</v>
      </c>
      <c r="L16" s="29">
        <f>Sheet3!L20</f>
        <v>0</v>
      </c>
      <c r="M16" s="29">
        <f>Sheet3!M20</f>
        <v>0</v>
      </c>
      <c r="N16" s="29">
        <f>Sheet3!N20</f>
        <v>0</v>
      </c>
      <c r="O16" s="29">
        <f>Sheet3!O20</f>
        <v>0</v>
      </c>
      <c r="P16" s="29">
        <f>Sheet3!P20</f>
        <v>0</v>
      </c>
      <c r="Q16" s="1"/>
    </row>
    <row r="17" spans="1:17" x14ac:dyDescent="0.3">
      <c r="A17" s="1"/>
      <c r="B17" s="6">
        <v>14</v>
      </c>
      <c r="C17" s="6" t="s">
        <v>47</v>
      </c>
      <c r="D17" s="29">
        <v>67716.89</v>
      </c>
      <c r="E17" s="29">
        <f>Sheet3!E21</f>
        <v>0</v>
      </c>
      <c r="F17" s="29">
        <f>Sheet3!F21</f>
        <v>0</v>
      </c>
      <c r="G17" s="29">
        <f>Sheet3!G21</f>
        <v>0</v>
      </c>
      <c r="H17" s="29">
        <f>Sheet3!H21</f>
        <v>0</v>
      </c>
      <c r="I17" s="29">
        <f>Sheet3!I21</f>
        <v>0</v>
      </c>
      <c r="J17" s="29">
        <f>Sheet3!J21</f>
        <v>0</v>
      </c>
      <c r="K17" s="29">
        <f>Sheet3!K21</f>
        <v>0</v>
      </c>
      <c r="L17" s="29">
        <f>Sheet3!L21</f>
        <v>0</v>
      </c>
      <c r="M17" s="29">
        <f>Sheet3!M21</f>
        <v>0</v>
      </c>
      <c r="N17" s="29">
        <f>Sheet3!N21</f>
        <v>0</v>
      </c>
      <c r="O17" s="29">
        <f>Sheet3!O21</f>
        <v>0</v>
      </c>
      <c r="P17" s="29">
        <f>Sheet3!P21</f>
        <v>0</v>
      </c>
      <c r="Q17" s="1"/>
    </row>
    <row r="18" spans="1:17" x14ac:dyDescent="0.3">
      <c r="A18" s="1"/>
      <c r="B18" s="6">
        <v>15</v>
      </c>
      <c r="C18" s="6" t="s">
        <v>48</v>
      </c>
      <c r="D18" s="29">
        <v>13436</v>
      </c>
      <c r="E18" s="29">
        <f>Sheet3!E22</f>
        <v>0</v>
      </c>
      <c r="F18" s="29">
        <f>Sheet3!F22</f>
        <v>0</v>
      </c>
      <c r="G18" s="29">
        <f>Sheet3!G22</f>
        <v>0</v>
      </c>
      <c r="H18" s="29">
        <f>Sheet3!H22</f>
        <v>0</v>
      </c>
      <c r="I18" s="29">
        <f>Sheet3!I22</f>
        <v>0</v>
      </c>
      <c r="J18" s="29">
        <f>Sheet3!J22</f>
        <v>0</v>
      </c>
      <c r="K18" s="29">
        <f>Sheet3!K22</f>
        <v>0</v>
      </c>
      <c r="L18" s="29">
        <f>Sheet3!L22</f>
        <v>0</v>
      </c>
      <c r="M18" s="29">
        <f>Sheet3!M22</f>
        <v>0</v>
      </c>
      <c r="N18" s="29">
        <f>Sheet3!N22</f>
        <v>0</v>
      </c>
      <c r="O18" s="29">
        <f>Sheet3!O22</f>
        <v>0</v>
      </c>
      <c r="P18" s="29">
        <f>Sheet3!P22</f>
        <v>0</v>
      </c>
      <c r="Q18" s="1"/>
    </row>
    <row r="19" spans="1:17" x14ac:dyDescent="0.3">
      <c r="A19" s="1"/>
      <c r="B19" s="6">
        <v>16</v>
      </c>
      <c r="C19" s="6" t="s">
        <v>49</v>
      </c>
      <c r="D19" s="29">
        <v>77649.97</v>
      </c>
      <c r="E19" s="29">
        <f>Sheet3!E23</f>
        <v>0</v>
      </c>
      <c r="F19" s="29">
        <f>Sheet3!F23</f>
        <v>0</v>
      </c>
      <c r="G19" s="29">
        <f>Sheet3!G23</f>
        <v>0</v>
      </c>
      <c r="H19" s="29">
        <f>Sheet3!H23</f>
        <v>0</v>
      </c>
      <c r="I19" s="29">
        <f>Sheet3!I23</f>
        <v>0</v>
      </c>
      <c r="J19" s="29">
        <f>Sheet3!J23</f>
        <v>0</v>
      </c>
      <c r="K19" s="29">
        <f>Sheet3!K23</f>
        <v>0</v>
      </c>
      <c r="L19" s="29">
        <f>Sheet3!L23</f>
        <v>0</v>
      </c>
      <c r="M19" s="29">
        <f>Sheet3!M23</f>
        <v>0</v>
      </c>
      <c r="N19" s="29">
        <f>Sheet3!N23</f>
        <v>0</v>
      </c>
      <c r="O19" s="29">
        <f>Sheet3!O23</f>
        <v>0</v>
      </c>
      <c r="P19" s="29">
        <f>Sheet3!P23</f>
        <v>0</v>
      </c>
      <c r="Q19" s="1"/>
    </row>
    <row r="20" spans="1:17" x14ac:dyDescent="0.3">
      <c r="A20" s="1"/>
      <c r="B20" s="6">
        <v>17</v>
      </c>
      <c r="C20" s="6" t="s">
        <v>50</v>
      </c>
      <c r="D20" s="29">
        <v>39298.019999999997</v>
      </c>
      <c r="E20" s="29">
        <f>Sheet3!E24</f>
        <v>0</v>
      </c>
      <c r="F20" s="29">
        <f>Sheet3!F24</f>
        <v>0</v>
      </c>
      <c r="G20" s="29">
        <f>Sheet3!G24</f>
        <v>0</v>
      </c>
      <c r="H20" s="29">
        <f>Sheet3!H24</f>
        <v>0</v>
      </c>
      <c r="I20" s="29">
        <f>Sheet3!I24</f>
        <v>0</v>
      </c>
      <c r="J20" s="29">
        <f>Sheet3!J24</f>
        <v>0</v>
      </c>
      <c r="K20" s="29">
        <f>Sheet3!K24</f>
        <v>0</v>
      </c>
      <c r="L20" s="29">
        <f>Sheet3!L24</f>
        <v>0</v>
      </c>
      <c r="M20" s="29">
        <f>Sheet3!M24</f>
        <v>0</v>
      </c>
      <c r="N20" s="29">
        <f>Sheet3!N24</f>
        <v>0</v>
      </c>
      <c r="O20" s="29">
        <f>Sheet3!O24</f>
        <v>0</v>
      </c>
      <c r="P20" s="29">
        <f>Sheet3!P24</f>
        <v>0</v>
      </c>
      <c r="Q20" s="1"/>
    </row>
    <row r="21" spans="1:17" x14ac:dyDescent="0.3">
      <c r="A21" s="1"/>
      <c r="B21" s="6">
        <v>18</v>
      </c>
      <c r="C21" s="6" t="s">
        <v>51</v>
      </c>
      <c r="D21" s="29">
        <v>31669.54</v>
      </c>
      <c r="E21" s="29">
        <f>Sheet3!E25</f>
        <v>0</v>
      </c>
      <c r="F21" s="29">
        <f>Sheet3!F25</f>
        <v>0</v>
      </c>
      <c r="G21" s="29">
        <f>Sheet3!G25</f>
        <v>0</v>
      </c>
      <c r="H21" s="29">
        <f>Sheet3!H25</f>
        <v>0</v>
      </c>
      <c r="I21" s="29">
        <f>Sheet3!I25</f>
        <v>0</v>
      </c>
      <c r="J21" s="29">
        <f>Sheet3!J25</f>
        <v>0</v>
      </c>
      <c r="K21" s="29">
        <f>Sheet3!K25</f>
        <v>0</v>
      </c>
      <c r="L21" s="29">
        <f>Sheet3!L25</f>
        <v>0</v>
      </c>
      <c r="M21" s="29">
        <f>Sheet3!M25</f>
        <v>0</v>
      </c>
      <c r="N21" s="29">
        <f>Sheet3!N25</f>
        <v>0</v>
      </c>
      <c r="O21" s="29">
        <f>Sheet3!O25</f>
        <v>0</v>
      </c>
      <c r="P21" s="29">
        <f>Sheet3!P25</f>
        <v>0</v>
      </c>
      <c r="Q21" s="1"/>
    </row>
    <row r="22" spans="1:17" x14ac:dyDescent="0.3">
      <c r="A22" s="1"/>
      <c r="B22" s="6">
        <v>19</v>
      </c>
      <c r="C22" s="6" t="s">
        <v>52</v>
      </c>
      <c r="D22" s="29">
        <v>85954.8</v>
      </c>
      <c r="E22" s="29">
        <f>Sheet3!E26</f>
        <v>0</v>
      </c>
      <c r="F22" s="29">
        <f>Sheet3!F26</f>
        <v>0</v>
      </c>
      <c r="G22" s="29">
        <f>Sheet3!G26</f>
        <v>0</v>
      </c>
      <c r="H22" s="29">
        <f>Sheet3!H26</f>
        <v>0</v>
      </c>
      <c r="I22" s="29">
        <f>Sheet3!I26</f>
        <v>0</v>
      </c>
      <c r="J22" s="29">
        <f>Sheet3!J26</f>
        <v>0</v>
      </c>
      <c r="K22" s="29">
        <f>Sheet3!K26</f>
        <v>0</v>
      </c>
      <c r="L22" s="29">
        <f>Sheet3!L26</f>
        <v>0</v>
      </c>
      <c r="M22" s="29">
        <f>Sheet3!M26</f>
        <v>0</v>
      </c>
      <c r="N22" s="29">
        <f>Sheet3!N26</f>
        <v>0</v>
      </c>
      <c r="O22" s="29">
        <f>Sheet3!O26</f>
        <v>0</v>
      </c>
      <c r="P22" s="29">
        <f>Sheet3!P26</f>
        <v>0</v>
      </c>
      <c r="Q22" s="1"/>
    </row>
    <row r="23" spans="1:17" x14ac:dyDescent="0.3">
      <c r="A23" s="1"/>
      <c r="B23" s="6">
        <v>20</v>
      </c>
      <c r="C23" s="6" t="s">
        <v>53</v>
      </c>
      <c r="D23" s="29">
        <v>542488.46</v>
      </c>
      <c r="E23" s="29">
        <f>Sheet3!E27</f>
        <v>0</v>
      </c>
      <c r="F23" s="29">
        <f>Sheet3!F27</f>
        <v>0</v>
      </c>
      <c r="G23" s="29">
        <f>Sheet3!G27</f>
        <v>0</v>
      </c>
      <c r="H23" s="29">
        <f>Sheet3!H27</f>
        <v>0</v>
      </c>
      <c r="I23" s="29">
        <f>Sheet3!I27</f>
        <v>0</v>
      </c>
      <c r="J23" s="29">
        <f>Sheet3!J27</f>
        <v>0</v>
      </c>
      <c r="K23" s="29">
        <f>Sheet3!K27</f>
        <v>0</v>
      </c>
      <c r="L23" s="29">
        <f>Sheet3!L27</f>
        <v>0</v>
      </c>
      <c r="M23" s="29">
        <f>Sheet3!M27</f>
        <v>0</v>
      </c>
      <c r="N23" s="29">
        <f>Sheet3!N27</f>
        <v>0</v>
      </c>
      <c r="O23" s="29">
        <f>Sheet3!O27</f>
        <v>0</v>
      </c>
      <c r="P23" s="29">
        <f>Sheet3!P27</f>
        <v>0</v>
      </c>
      <c r="Q23" s="1"/>
    </row>
    <row r="24" spans="1:17" x14ac:dyDescent="0.3">
      <c r="A24" s="1"/>
      <c r="B24" s="6">
        <v>21</v>
      </c>
      <c r="C24" s="6" t="s">
        <v>54</v>
      </c>
      <c r="D24" s="29">
        <v>1409550</v>
      </c>
      <c r="E24" s="29">
        <f>Sheet3!E28</f>
        <v>0</v>
      </c>
      <c r="F24" s="29">
        <f>Sheet3!F28</f>
        <v>0</v>
      </c>
      <c r="G24" s="29">
        <f>Sheet3!G28</f>
        <v>0</v>
      </c>
      <c r="H24" s="29">
        <f>Sheet3!H28</f>
        <v>0</v>
      </c>
      <c r="I24" s="29">
        <f>Sheet3!I28</f>
        <v>0</v>
      </c>
      <c r="J24" s="29">
        <f>Sheet3!J28</f>
        <v>0</v>
      </c>
      <c r="K24" s="29">
        <f>Sheet3!K28</f>
        <v>0</v>
      </c>
      <c r="L24" s="29">
        <f>Sheet3!L28</f>
        <v>0</v>
      </c>
      <c r="M24" s="29">
        <f>Sheet3!M28</f>
        <v>0</v>
      </c>
      <c r="N24" s="29">
        <f>Sheet3!N28</f>
        <v>0</v>
      </c>
      <c r="O24" s="29">
        <f>Sheet3!O28</f>
        <v>0</v>
      </c>
      <c r="P24" s="29">
        <f>Sheet3!P28</f>
        <v>0</v>
      </c>
      <c r="Q24" s="1"/>
    </row>
    <row r="25" spans="1:17" x14ac:dyDescent="0.3">
      <c r="A25" s="1"/>
      <c r="B25" s="6">
        <v>22</v>
      </c>
      <c r="C25" s="6" t="s">
        <v>55</v>
      </c>
      <c r="D25" s="29">
        <v>2835</v>
      </c>
      <c r="E25" s="29">
        <f>Sheet3!E29</f>
        <v>0</v>
      </c>
      <c r="F25" s="29">
        <f>Sheet3!F29</f>
        <v>0</v>
      </c>
      <c r="G25" s="29">
        <f>Sheet3!G29</f>
        <v>0</v>
      </c>
      <c r="H25" s="29">
        <f>Sheet3!H29</f>
        <v>0</v>
      </c>
      <c r="I25" s="29">
        <f>Sheet3!I29</f>
        <v>0</v>
      </c>
      <c r="J25" s="29">
        <f>Sheet3!J29</f>
        <v>0</v>
      </c>
      <c r="K25" s="29">
        <f>Sheet3!K29</f>
        <v>0</v>
      </c>
      <c r="L25" s="29">
        <f>Sheet3!L29</f>
        <v>0</v>
      </c>
      <c r="M25" s="29">
        <f>Sheet3!M29</f>
        <v>0</v>
      </c>
      <c r="N25" s="29">
        <f>Sheet3!N29</f>
        <v>0</v>
      </c>
      <c r="O25" s="29">
        <f>Sheet3!O29</f>
        <v>0</v>
      </c>
      <c r="P25" s="29">
        <f>Sheet3!P29</f>
        <v>0</v>
      </c>
      <c r="Q25" s="1"/>
    </row>
    <row r="26" spans="1:17" x14ac:dyDescent="0.3">
      <c r="A26" s="1"/>
      <c r="B26" s="6">
        <v>23</v>
      </c>
      <c r="C26" s="6" t="s">
        <v>56</v>
      </c>
      <c r="D26" s="29">
        <v>4994982</v>
      </c>
      <c r="E26" s="29">
        <f>Sheet3!E30</f>
        <v>0</v>
      </c>
      <c r="F26" s="29">
        <f>Sheet3!F30</f>
        <v>0</v>
      </c>
      <c r="G26" s="29">
        <f>Sheet3!G30</f>
        <v>0</v>
      </c>
      <c r="H26" s="29">
        <f>Sheet3!H30</f>
        <v>0</v>
      </c>
      <c r="I26" s="29">
        <f>Sheet3!I30</f>
        <v>0</v>
      </c>
      <c r="J26" s="29">
        <f>Sheet3!J30</f>
        <v>0</v>
      </c>
      <c r="K26" s="29">
        <f>Sheet3!K30</f>
        <v>0</v>
      </c>
      <c r="L26" s="29">
        <f>Sheet3!L30</f>
        <v>0</v>
      </c>
      <c r="M26" s="29">
        <f>Sheet3!M30</f>
        <v>0</v>
      </c>
      <c r="N26" s="29">
        <f>Sheet3!N30</f>
        <v>0</v>
      </c>
      <c r="O26" s="29">
        <f>Sheet3!O30</f>
        <v>0</v>
      </c>
      <c r="P26" s="29">
        <f>Sheet3!P30</f>
        <v>0</v>
      </c>
      <c r="Q26" s="1"/>
    </row>
    <row r="27" spans="1:17" x14ac:dyDescent="0.3">
      <c r="A27" s="1"/>
      <c r="B27" s="6">
        <v>24</v>
      </c>
      <c r="C27" s="6" t="s">
        <v>57</v>
      </c>
      <c r="D27" s="29">
        <v>45593</v>
      </c>
      <c r="E27" s="29">
        <f>Sheet3!E31</f>
        <v>0</v>
      </c>
      <c r="F27" s="29">
        <f>Sheet3!F31</f>
        <v>0</v>
      </c>
      <c r="G27" s="29">
        <f>Sheet3!G31</f>
        <v>0</v>
      </c>
      <c r="H27" s="29">
        <f>Sheet3!H31</f>
        <v>0</v>
      </c>
      <c r="I27" s="29">
        <f>Sheet3!I31</f>
        <v>0</v>
      </c>
      <c r="J27" s="29">
        <f>Sheet3!J31</f>
        <v>0</v>
      </c>
      <c r="K27" s="29">
        <f>Sheet3!K31</f>
        <v>0</v>
      </c>
      <c r="L27" s="29">
        <f>Sheet3!L31</f>
        <v>0</v>
      </c>
      <c r="M27" s="29">
        <f>Sheet3!M31</f>
        <v>0</v>
      </c>
      <c r="N27" s="29">
        <f>Sheet3!N31</f>
        <v>0</v>
      </c>
      <c r="O27" s="29">
        <f>Sheet3!O31</f>
        <v>0</v>
      </c>
      <c r="P27" s="29">
        <f>Sheet3!P31</f>
        <v>0</v>
      </c>
      <c r="Q27" s="1"/>
    </row>
    <row r="28" spans="1:17" x14ac:dyDescent="0.3">
      <c r="A28" s="1"/>
      <c r="B28" s="6">
        <v>25</v>
      </c>
      <c r="C28" s="6" t="s">
        <v>58</v>
      </c>
      <c r="D28" s="29">
        <v>25476.98</v>
      </c>
      <c r="E28" s="29">
        <f>Sheet3!E32</f>
        <v>0</v>
      </c>
      <c r="F28" s="29">
        <f>Sheet3!F32</f>
        <v>0</v>
      </c>
      <c r="G28" s="29">
        <f>Sheet3!G32</f>
        <v>0</v>
      </c>
      <c r="H28" s="29">
        <f>Sheet3!H32</f>
        <v>0</v>
      </c>
      <c r="I28" s="29">
        <f>Sheet3!I32</f>
        <v>0</v>
      </c>
      <c r="J28" s="29">
        <f>Sheet3!J32</f>
        <v>0</v>
      </c>
      <c r="K28" s="29">
        <f>Sheet3!K32</f>
        <v>0</v>
      </c>
      <c r="L28" s="29">
        <f>Sheet3!L32</f>
        <v>0</v>
      </c>
      <c r="M28" s="29">
        <f>Sheet3!M32</f>
        <v>0</v>
      </c>
      <c r="N28" s="29">
        <f>Sheet3!N32</f>
        <v>0</v>
      </c>
      <c r="O28" s="29">
        <f>Sheet3!O32</f>
        <v>0</v>
      </c>
      <c r="P28" s="29">
        <f>Sheet3!P32</f>
        <v>0</v>
      </c>
      <c r="Q28" s="1"/>
    </row>
    <row r="29" spans="1:17" x14ac:dyDescent="0.3">
      <c r="A29" s="1"/>
      <c r="B29" s="6">
        <v>26</v>
      </c>
      <c r="C29" s="6" t="s">
        <v>59</v>
      </c>
      <c r="D29" s="29">
        <v>367732</v>
      </c>
      <c r="E29" s="29">
        <f>Sheet3!E33</f>
        <v>0</v>
      </c>
      <c r="F29" s="29">
        <f>Sheet3!F33</f>
        <v>0</v>
      </c>
      <c r="G29" s="29">
        <f>Sheet3!G33</f>
        <v>0</v>
      </c>
      <c r="H29" s="29">
        <f>Sheet3!H33</f>
        <v>0</v>
      </c>
      <c r="I29" s="29">
        <f>Sheet3!I33</f>
        <v>0</v>
      </c>
      <c r="J29" s="29">
        <f>Sheet3!J33</f>
        <v>0</v>
      </c>
      <c r="K29" s="29">
        <f>Sheet3!K33</f>
        <v>0</v>
      </c>
      <c r="L29" s="29">
        <f>Sheet3!L33</f>
        <v>0</v>
      </c>
      <c r="M29" s="29">
        <f>Sheet3!M33</f>
        <v>0</v>
      </c>
      <c r="N29" s="29">
        <f>Sheet3!N33</f>
        <v>0</v>
      </c>
      <c r="O29" s="29">
        <f>Sheet3!O33</f>
        <v>0</v>
      </c>
      <c r="P29" s="29">
        <f>Sheet3!P33</f>
        <v>0</v>
      </c>
      <c r="Q29" s="1"/>
    </row>
    <row r="30" spans="1:17" x14ac:dyDescent="0.3">
      <c r="A30" s="1"/>
      <c r="B30" s="6">
        <v>27</v>
      </c>
      <c r="C30" s="6" t="s">
        <v>60</v>
      </c>
      <c r="D30" s="29">
        <v>5686768</v>
      </c>
      <c r="E30" s="29">
        <f>Sheet3!E34</f>
        <v>0</v>
      </c>
      <c r="F30" s="29">
        <f>Sheet3!F34</f>
        <v>0</v>
      </c>
      <c r="G30" s="29">
        <f>Sheet3!G34</f>
        <v>0</v>
      </c>
      <c r="H30" s="29">
        <f>Sheet3!H34</f>
        <v>0</v>
      </c>
      <c r="I30" s="29">
        <f>Sheet3!I34</f>
        <v>0</v>
      </c>
      <c r="J30" s="29">
        <f>Sheet3!J34</f>
        <v>0</v>
      </c>
      <c r="K30" s="29">
        <f>Sheet3!K34</f>
        <v>0</v>
      </c>
      <c r="L30" s="29">
        <f>Sheet3!L34</f>
        <v>0</v>
      </c>
      <c r="M30" s="29">
        <f>Sheet3!M34</f>
        <v>0</v>
      </c>
      <c r="N30" s="29">
        <f>Sheet3!N34</f>
        <v>0</v>
      </c>
      <c r="O30" s="29">
        <f>Sheet3!O34</f>
        <v>0</v>
      </c>
      <c r="P30" s="29">
        <f>Sheet3!P34</f>
        <v>0</v>
      </c>
      <c r="Q30" s="1"/>
    </row>
    <row r="31" spans="1:17" x14ac:dyDescent="0.3">
      <c r="A31" s="1"/>
      <c r="B31" s="6">
        <v>28</v>
      </c>
      <c r="C31" s="6" t="s">
        <v>61</v>
      </c>
      <c r="D31" s="29">
        <v>546719.69999999995</v>
      </c>
      <c r="E31" s="29">
        <f>Sheet3!E35</f>
        <v>0</v>
      </c>
      <c r="F31" s="29">
        <f>Sheet3!F35</f>
        <v>0</v>
      </c>
      <c r="G31" s="29">
        <f>Sheet3!G35</f>
        <v>0</v>
      </c>
      <c r="H31" s="29">
        <f>Sheet3!H35</f>
        <v>0</v>
      </c>
      <c r="I31" s="29">
        <f>Sheet3!I35</f>
        <v>0</v>
      </c>
      <c r="J31" s="29">
        <f>Sheet3!J35</f>
        <v>0</v>
      </c>
      <c r="K31" s="29">
        <f>Sheet3!K35</f>
        <v>0</v>
      </c>
      <c r="L31" s="29">
        <f>Sheet3!L35</f>
        <v>0</v>
      </c>
      <c r="M31" s="29">
        <f>Sheet3!M35</f>
        <v>0</v>
      </c>
      <c r="N31" s="29">
        <f>Sheet3!N35</f>
        <v>0</v>
      </c>
      <c r="O31" s="29">
        <f>Sheet3!O35</f>
        <v>0</v>
      </c>
      <c r="P31" s="29">
        <f>Sheet3!P35</f>
        <v>0</v>
      </c>
      <c r="Q31" s="1"/>
    </row>
    <row r="32" spans="1:17" x14ac:dyDescent="0.3">
      <c r="A32" s="1"/>
      <c r="B32" s="6"/>
      <c r="C32" s="6" t="s">
        <v>8</v>
      </c>
      <c r="D32" s="29">
        <v>15207036.58</v>
      </c>
      <c r="E32" s="29">
        <f>Sheet3!E36</f>
        <v>0</v>
      </c>
      <c r="F32" s="29">
        <f>Sheet3!F36</f>
        <v>0</v>
      </c>
      <c r="G32" s="29">
        <f>Sheet3!G36</f>
        <v>0</v>
      </c>
      <c r="H32" s="29">
        <f>Sheet3!H36</f>
        <v>0</v>
      </c>
      <c r="I32" s="29">
        <f>Sheet3!I36</f>
        <v>0</v>
      </c>
      <c r="J32" s="29">
        <f>Sheet3!J36</f>
        <v>0</v>
      </c>
      <c r="K32" s="29">
        <f>Sheet3!K36</f>
        <v>0</v>
      </c>
      <c r="L32" s="29">
        <f>Sheet3!L36</f>
        <v>0</v>
      </c>
      <c r="M32" s="29">
        <f>Sheet3!M36</f>
        <v>0</v>
      </c>
      <c r="N32" s="29">
        <f>Sheet3!N36</f>
        <v>0</v>
      </c>
      <c r="O32" s="29">
        <f>Sheet3!O36</f>
        <v>0</v>
      </c>
      <c r="P32" s="29">
        <f>Sheet3!P36</f>
        <v>0</v>
      </c>
      <c r="Q32" s="1"/>
    </row>
    <row r="33" spans="1:17" x14ac:dyDescent="0.3">
      <c r="A33" s="1"/>
      <c r="B33" s="6"/>
      <c r="C33" s="6"/>
      <c r="D33" s="29">
        <v>0</v>
      </c>
      <c r="E33" s="29">
        <f>Sheet3!E37</f>
        <v>0</v>
      </c>
      <c r="F33" s="29">
        <f>Sheet3!F37</f>
        <v>0</v>
      </c>
      <c r="G33" s="29">
        <f>Sheet3!G37</f>
        <v>0</v>
      </c>
      <c r="H33" s="29">
        <f>Sheet3!H37</f>
        <v>0</v>
      </c>
      <c r="I33" s="29">
        <f>Sheet3!I37</f>
        <v>0</v>
      </c>
      <c r="J33" s="29">
        <f>Sheet3!J37</f>
        <v>0</v>
      </c>
      <c r="K33" s="29">
        <f>Sheet3!K37</f>
        <v>0</v>
      </c>
      <c r="L33" s="29">
        <f>Sheet3!L37</f>
        <v>0</v>
      </c>
      <c r="M33" s="29">
        <f>Sheet3!M37</f>
        <v>0</v>
      </c>
      <c r="N33" s="29">
        <f>Sheet3!N37</f>
        <v>0</v>
      </c>
      <c r="O33" s="29">
        <f>Sheet3!O37</f>
        <v>0</v>
      </c>
      <c r="P33" s="29">
        <f>Sheet3!P37</f>
        <v>0</v>
      </c>
      <c r="Q33" s="1"/>
    </row>
    <row r="34" spans="1:17" x14ac:dyDescent="0.3">
      <c r="A34" s="1"/>
      <c r="B34" s="6"/>
      <c r="C34" s="6" t="s">
        <v>9</v>
      </c>
      <c r="D34" s="29">
        <v>515625.93999999948</v>
      </c>
      <c r="E34" s="29">
        <f>Sheet3!E38</f>
        <v>0</v>
      </c>
      <c r="F34" s="29">
        <f>Sheet3!F38</f>
        <v>0</v>
      </c>
      <c r="G34" s="29">
        <f>Sheet3!G38</f>
        <v>0</v>
      </c>
      <c r="H34" s="29">
        <f>Sheet3!H38</f>
        <v>0</v>
      </c>
      <c r="I34" s="29">
        <f>Sheet3!I38</f>
        <v>0</v>
      </c>
      <c r="J34" s="29">
        <f>Sheet3!J38</f>
        <v>0</v>
      </c>
      <c r="K34" s="29">
        <f>Sheet3!K38</f>
        <v>0</v>
      </c>
      <c r="L34" s="29">
        <f>Sheet3!L38</f>
        <v>0</v>
      </c>
      <c r="M34" s="29">
        <f>Sheet3!M38</f>
        <v>0</v>
      </c>
      <c r="N34" s="29">
        <f>Sheet3!N38</f>
        <v>0</v>
      </c>
      <c r="O34" s="29">
        <f>Sheet3!O38</f>
        <v>0</v>
      </c>
      <c r="P34" s="29">
        <f>Sheet3!P38</f>
        <v>0</v>
      </c>
      <c r="Q34" s="1"/>
    </row>
    <row r="35" spans="1:17" x14ac:dyDescent="0.3">
      <c r="A35" s="1"/>
      <c r="B35" s="6"/>
      <c r="C35" s="6" t="s">
        <v>62</v>
      </c>
      <c r="D35" s="29">
        <v>0</v>
      </c>
      <c r="E35" s="29">
        <f>Sheet3!E39</f>
        <v>0</v>
      </c>
      <c r="F35" s="29">
        <f>Sheet3!F39</f>
        <v>0</v>
      </c>
      <c r="G35" s="29">
        <f>Sheet3!G39</f>
        <v>0</v>
      </c>
      <c r="H35" s="29">
        <f>Sheet3!H39</f>
        <v>0</v>
      </c>
      <c r="I35" s="29">
        <f>Sheet3!I39</f>
        <v>0</v>
      </c>
      <c r="J35" s="29">
        <f>Sheet3!J39</f>
        <v>0</v>
      </c>
      <c r="K35" s="29">
        <f>Sheet3!K39</f>
        <v>0</v>
      </c>
      <c r="L35" s="29">
        <f>Sheet3!L39</f>
        <v>0</v>
      </c>
      <c r="M35" s="29">
        <f>Sheet3!M39</f>
        <v>0</v>
      </c>
      <c r="N35" s="29">
        <f>Sheet3!N39</f>
        <v>0</v>
      </c>
      <c r="O35" s="29">
        <f>Sheet3!O39</f>
        <v>0</v>
      </c>
      <c r="P35" s="29">
        <f>Sheet3!P39</f>
        <v>0</v>
      </c>
      <c r="Q35" s="1"/>
    </row>
    <row r="36" spans="1:17" x14ac:dyDescent="0.3">
      <c r="A36" s="1"/>
      <c r="B36" s="6"/>
      <c r="C36" s="6" t="s">
        <v>63</v>
      </c>
      <c r="D36" s="29">
        <v>0</v>
      </c>
      <c r="E36" s="29">
        <f>Sheet3!E40</f>
        <v>0</v>
      </c>
      <c r="F36" s="29">
        <f>Sheet3!F40</f>
        <v>0</v>
      </c>
      <c r="G36" s="29">
        <f>Sheet3!G40</f>
        <v>0</v>
      </c>
      <c r="H36" s="29">
        <f>Sheet3!H40</f>
        <v>0</v>
      </c>
      <c r="I36" s="29">
        <f>Sheet3!I40</f>
        <v>0</v>
      </c>
      <c r="J36" s="29">
        <f>Sheet3!J40</f>
        <v>0</v>
      </c>
      <c r="K36" s="29">
        <f>Sheet3!K40</f>
        <v>0</v>
      </c>
      <c r="L36" s="29">
        <f>Sheet3!L40</f>
        <v>0</v>
      </c>
      <c r="M36" s="29">
        <f>Sheet3!M40</f>
        <v>0</v>
      </c>
      <c r="N36" s="29">
        <f>Sheet3!N40</f>
        <v>0</v>
      </c>
      <c r="O36" s="29">
        <f>Sheet3!O40</f>
        <v>0</v>
      </c>
      <c r="P36" s="29">
        <f>Sheet3!P40</f>
        <v>0</v>
      </c>
      <c r="Q36" s="1"/>
    </row>
    <row r="37" spans="1:17" x14ac:dyDescent="0.3">
      <c r="A37" s="1"/>
      <c r="B37" s="6"/>
      <c r="C37" s="6" t="s">
        <v>10</v>
      </c>
      <c r="D37" s="29">
        <v>515625.93999999948</v>
      </c>
      <c r="E37" s="29">
        <f>Sheet3!E41</f>
        <v>0</v>
      </c>
      <c r="F37" s="29">
        <f>Sheet3!F41</f>
        <v>0</v>
      </c>
      <c r="G37" s="29">
        <f>Sheet3!G41</f>
        <v>0</v>
      </c>
      <c r="H37" s="29">
        <f>Sheet3!H41</f>
        <v>0</v>
      </c>
      <c r="I37" s="29">
        <f>Sheet3!I41</f>
        <v>0</v>
      </c>
      <c r="J37" s="29">
        <f>Sheet3!J41</f>
        <v>0</v>
      </c>
      <c r="K37" s="29">
        <f>Sheet3!K41</f>
        <v>0</v>
      </c>
      <c r="L37" s="29">
        <f>Sheet3!L41</f>
        <v>0</v>
      </c>
      <c r="M37" s="29">
        <f>Sheet3!M41</f>
        <v>0</v>
      </c>
      <c r="N37" s="29">
        <f>Sheet3!N41</f>
        <v>0</v>
      </c>
      <c r="O37" s="29">
        <f>Sheet3!O41</f>
        <v>0</v>
      </c>
      <c r="P37" s="29">
        <f>Sheet3!P41</f>
        <v>0</v>
      </c>
      <c r="Q37" s="1"/>
    </row>
    <row r="38" spans="1:17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3" workbookViewId="0">
      <selection activeCell="E12" sqref="E12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19</v>
      </c>
      <c r="C4" s="41"/>
      <c r="D4" s="12">
        <v>46173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18</v>
      </c>
      <c r="E5" s="4" t="s">
        <v>19</v>
      </c>
      <c r="F5" s="4" t="s">
        <v>23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>
        <v>20000000</v>
      </c>
      <c r="E13" s="19"/>
      <c r="F13" s="16"/>
      <c r="G13" s="1"/>
    </row>
    <row r="14" spans="1:7" ht="17.399999999999999" x14ac:dyDescent="0.3">
      <c r="A14" s="1"/>
      <c r="B14" s="6"/>
      <c r="C14" s="10"/>
      <c r="D14" s="14"/>
      <c r="E14" s="15"/>
      <c r="F14" s="17"/>
      <c r="G14" s="1"/>
    </row>
    <row r="15" spans="1:7" x14ac:dyDescent="0.3">
      <c r="A15" s="1"/>
      <c r="B15" s="6"/>
      <c r="C15" s="6"/>
      <c r="D15" s="7"/>
      <c r="E15" s="5"/>
      <c r="F15" s="6"/>
      <c r="G15" s="1"/>
    </row>
    <row r="16" spans="1:7" ht="19.2" x14ac:dyDescent="0.3">
      <c r="A16" s="1"/>
      <c r="B16" s="4" t="s">
        <v>1</v>
      </c>
      <c r="C16" s="4" t="s">
        <v>6</v>
      </c>
      <c r="D16" s="4" t="s">
        <v>18</v>
      </c>
      <c r="E16" s="4" t="s">
        <v>19</v>
      </c>
      <c r="F16" s="4" t="s">
        <v>23</v>
      </c>
      <c r="G16" s="1"/>
    </row>
    <row r="17" spans="1:7" x14ac:dyDescent="0.3">
      <c r="A17" s="1"/>
      <c r="B17" s="6">
        <v>9</v>
      </c>
      <c r="C17" s="6" t="s">
        <v>42</v>
      </c>
      <c r="D17" s="13"/>
      <c r="E17" s="13"/>
      <c r="F17" s="13"/>
      <c r="G17" s="1"/>
    </row>
    <row r="18" spans="1:7" x14ac:dyDescent="0.3">
      <c r="A18" s="1"/>
      <c r="B18" s="6">
        <v>10</v>
      </c>
      <c r="C18" s="6" t="s">
        <v>43</v>
      </c>
      <c r="D18" s="13"/>
      <c r="E18" s="13"/>
      <c r="F18" s="13"/>
      <c r="G18" s="1"/>
    </row>
    <row r="19" spans="1:7" x14ac:dyDescent="0.3">
      <c r="A19" s="1"/>
      <c r="B19" s="6">
        <v>11</v>
      </c>
      <c r="C19" s="6" t="s">
        <v>44</v>
      </c>
      <c r="D19" s="13"/>
      <c r="E19" s="13"/>
      <c r="F19" s="13"/>
      <c r="G19" s="1"/>
    </row>
    <row r="20" spans="1:7" x14ac:dyDescent="0.3">
      <c r="A20" s="1"/>
      <c r="B20" s="6">
        <v>12</v>
      </c>
      <c r="C20" s="6" t="s">
        <v>45</v>
      </c>
      <c r="D20" s="13"/>
      <c r="E20" s="13"/>
      <c r="F20" s="13"/>
      <c r="G20" s="1"/>
    </row>
    <row r="21" spans="1:7" x14ac:dyDescent="0.3">
      <c r="A21" s="1"/>
      <c r="B21" s="6">
        <v>13</v>
      </c>
      <c r="C21" s="6" t="s">
        <v>46</v>
      </c>
      <c r="D21" s="13"/>
      <c r="E21" s="13"/>
      <c r="F21" s="13"/>
      <c r="G21" s="1"/>
    </row>
    <row r="22" spans="1:7" x14ac:dyDescent="0.3">
      <c r="A22" s="1"/>
      <c r="B22" s="6">
        <v>14</v>
      </c>
      <c r="C22" s="6" t="s">
        <v>47</v>
      </c>
      <c r="D22" s="13"/>
      <c r="E22" s="13"/>
      <c r="F22" s="13"/>
      <c r="G22" s="1"/>
    </row>
    <row r="23" spans="1:7" x14ac:dyDescent="0.3">
      <c r="A23" s="1"/>
      <c r="B23" s="6">
        <v>15</v>
      </c>
      <c r="C23" s="6" t="s">
        <v>48</v>
      </c>
      <c r="D23" s="13"/>
      <c r="E23" s="13"/>
      <c r="F23" s="13"/>
      <c r="G23" s="1"/>
    </row>
    <row r="24" spans="1:7" x14ac:dyDescent="0.3">
      <c r="A24" s="1"/>
      <c r="B24" s="6">
        <v>16</v>
      </c>
      <c r="C24" s="6" t="s">
        <v>49</v>
      </c>
      <c r="D24" s="13"/>
      <c r="E24" s="13"/>
      <c r="F24" s="13"/>
      <c r="G24" s="1"/>
    </row>
    <row r="25" spans="1:7" x14ac:dyDescent="0.3">
      <c r="A25" s="1"/>
      <c r="B25" s="6">
        <v>17</v>
      </c>
      <c r="C25" s="6" t="s">
        <v>50</v>
      </c>
      <c r="D25" s="13"/>
      <c r="E25" s="13"/>
      <c r="F25" s="13"/>
      <c r="G25" s="1"/>
    </row>
    <row r="26" spans="1:7" x14ac:dyDescent="0.3">
      <c r="A26" s="1"/>
      <c r="B26" s="6">
        <v>18</v>
      </c>
      <c r="C26" s="6" t="s">
        <v>51</v>
      </c>
      <c r="D26" s="13"/>
      <c r="E26" s="13"/>
      <c r="F26" s="13"/>
      <c r="G26" s="1"/>
    </row>
    <row r="27" spans="1:7" x14ac:dyDescent="0.3">
      <c r="A27" s="1"/>
      <c r="B27" s="6">
        <v>19</v>
      </c>
      <c r="C27" s="6" t="s">
        <v>52</v>
      </c>
      <c r="D27" s="13"/>
      <c r="E27" s="13"/>
      <c r="F27" s="13"/>
      <c r="G27" s="1"/>
    </row>
    <row r="28" spans="1:7" x14ac:dyDescent="0.3">
      <c r="A28" s="1"/>
      <c r="B28" s="6">
        <v>20</v>
      </c>
      <c r="C28" s="6" t="s">
        <v>53</v>
      </c>
      <c r="D28" s="13"/>
      <c r="E28" s="13"/>
      <c r="F28" s="13"/>
      <c r="G28" s="1"/>
    </row>
    <row r="29" spans="1:7" x14ac:dyDescent="0.3">
      <c r="A29" s="1"/>
      <c r="B29" s="6">
        <v>21</v>
      </c>
      <c r="C29" s="6" t="s">
        <v>54</v>
      </c>
      <c r="D29" s="13"/>
      <c r="E29" s="13"/>
      <c r="F29" s="13"/>
      <c r="G29" s="1"/>
    </row>
    <row r="30" spans="1:7" x14ac:dyDescent="0.3">
      <c r="A30" s="1"/>
      <c r="B30" s="6">
        <v>22</v>
      </c>
      <c r="C30" s="6" t="s">
        <v>55</v>
      </c>
      <c r="D30" s="13"/>
      <c r="E30" s="13"/>
      <c r="F30" s="13"/>
      <c r="G30" s="1"/>
    </row>
    <row r="31" spans="1:7" x14ac:dyDescent="0.3">
      <c r="A31" s="1"/>
      <c r="B31" s="6">
        <v>23</v>
      </c>
      <c r="C31" s="6" t="s">
        <v>56</v>
      </c>
      <c r="D31" s="13"/>
      <c r="E31" s="13"/>
      <c r="F31" s="13"/>
      <c r="G31" s="1"/>
    </row>
    <row r="32" spans="1:7" x14ac:dyDescent="0.3">
      <c r="A32" s="1"/>
      <c r="B32" s="6">
        <v>24</v>
      </c>
      <c r="C32" s="6" t="s">
        <v>57</v>
      </c>
      <c r="D32" s="13"/>
      <c r="E32" s="13"/>
      <c r="F32" s="13"/>
      <c r="G32" s="1"/>
    </row>
    <row r="33" spans="1:7" x14ac:dyDescent="0.3">
      <c r="A33" s="1"/>
      <c r="B33" s="6">
        <v>25</v>
      </c>
      <c r="C33" s="6" t="s">
        <v>58</v>
      </c>
      <c r="D33" s="13"/>
      <c r="E33" s="13"/>
      <c r="F33" s="13"/>
      <c r="G33" s="1"/>
    </row>
    <row r="34" spans="1:7" x14ac:dyDescent="0.3">
      <c r="A34" s="1"/>
      <c r="B34" s="6">
        <v>26</v>
      </c>
      <c r="C34" s="6" t="s">
        <v>59</v>
      </c>
      <c r="D34" s="13"/>
      <c r="E34" s="13"/>
      <c r="F34" s="13"/>
      <c r="G34" s="1"/>
    </row>
    <row r="35" spans="1:7" x14ac:dyDescent="0.3">
      <c r="A35" s="1"/>
      <c r="B35" s="6">
        <v>27</v>
      </c>
      <c r="C35" s="6" t="s">
        <v>60</v>
      </c>
      <c r="D35" s="13"/>
      <c r="E35" s="13"/>
      <c r="F35" s="13"/>
      <c r="G35" s="1"/>
    </row>
    <row r="36" spans="1:7" x14ac:dyDescent="0.3">
      <c r="A36" s="1"/>
      <c r="B36" s="6">
        <v>28</v>
      </c>
      <c r="C36" s="6" t="s">
        <v>61</v>
      </c>
      <c r="D36" s="13"/>
      <c r="E36" s="13"/>
      <c r="F36" s="13"/>
      <c r="G36" s="1"/>
    </row>
    <row r="37" spans="1:7" ht="17.399999999999999" x14ac:dyDescent="0.3">
      <c r="A37" s="1"/>
      <c r="B37" s="6"/>
      <c r="C37" s="10" t="s">
        <v>8</v>
      </c>
      <c r="D37" s="13"/>
      <c r="E37" s="13"/>
      <c r="F37" s="13"/>
      <c r="G37" s="1"/>
    </row>
    <row r="38" spans="1:7" x14ac:dyDescent="0.3">
      <c r="A38" s="1"/>
      <c r="B38" s="6"/>
      <c r="C38" s="6"/>
      <c r="D38" s="13"/>
      <c r="E38" s="13"/>
      <c r="F38" s="13"/>
      <c r="G38" s="1"/>
    </row>
    <row r="39" spans="1:7" x14ac:dyDescent="0.3">
      <c r="A39" s="1"/>
      <c r="B39" s="6"/>
      <c r="C39" s="6" t="s">
        <v>9</v>
      </c>
      <c r="D39" s="20"/>
      <c r="E39" s="20"/>
      <c r="F39" s="20"/>
      <c r="G39" s="1"/>
    </row>
    <row r="40" spans="1:7" x14ac:dyDescent="0.3">
      <c r="A40" s="1"/>
      <c r="B40" s="6"/>
      <c r="C40" s="6" t="s">
        <v>62</v>
      </c>
      <c r="D40" s="13"/>
      <c r="E40" s="13"/>
      <c r="F40" s="13"/>
      <c r="G40" s="1"/>
    </row>
    <row r="41" spans="1:7" x14ac:dyDescent="0.3">
      <c r="A41" s="1"/>
      <c r="B41" s="6"/>
      <c r="C41" s="6" t="s">
        <v>63</v>
      </c>
      <c r="D41" s="13"/>
      <c r="E41" s="13"/>
      <c r="F41" s="13"/>
      <c r="G41" s="1"/>
    </row>
    <row r="42" spans="1:7" x14ac:dyDescent="0.3">
      <c r="A42" s="1"/>
      <c r="B42" s="6"/>
      <c r="C42" s="6" t="s">
        <v>10</v>
      </c>
      <c r="D42" s="20"/>
      <c r="E42" s="20"/>
      <c r="F42" s="20"/>
      <c r="G42" s="1"/>
    </row>
    <row r="43" spans="1:7" ht="14.4" x14ac:dyDescent="0.3">
      <c r="A43" s="1"/>
      <c r="B43" s="1"/>
      <c r="C43" s="1"/>
      <c r="D43" s="1"/>
      <c r="E43" s="1"/>
      <c r="F43" s="1"/>
      <c r="G43" s="1"/>
    </row>
  </sheetData>
  <mergeCells count="3">
    <mergeCell ref="B2:F2"/>
    <mergeCell ref="B3:F3"/>
    <mergeCell ref="B4:C4"/>
  </mergeCells>
  <hyperlinks>
    <hyperlink ref="B2" r:id="rId1" display="www.ExcelDataPro.com" xr:uid="{003F34C8-5F76-423A-A01C-DEF8E6A8056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20</v>
      </c>
      <c r="C4" s="41"/>
      <c r="D4" s="12">
        <v>46203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23</v>
      </c>
      <c r="E5" s="4" t="s">
        <v>20</v>
      </c>
      <c r="F5" s="4" t="s">
        <v>24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/>
      <c r="E13" s="19"/>
      <c r="F13" s="16"/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 t="s">
        <v>23</v>
      </c>
      <c r="E15" s="4" t="s">
        <v>20</v>
      </c>
      <c r="F15" s="4" t="s">
        <v>24</v>
      </c>
      <c r="G15" s="1"/>
    </row>
    <row r="16" spans="1:7" x14ac:dyDescent="0.3">
      <c r="A16" s="1"/>
      <c r="B16" s="6">
        <v>9</v>
      </c>
      <c r="C16" s="6" t="s">
        <v>42</v>
      </c>
      <c r="D16" s="13"/>
      <c r="E16" s="13"/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/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/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/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/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/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/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/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/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/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/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/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/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/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/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/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/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/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/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/>
      <c r="F35" s="13"/>
      <c r="G35" s="1"/>
    </row>
    <row r="36" spans="1:7" ht="17.399999999999999" x14ac:dyDescent="0.3">
      <c r="A36" s="1"/>
      <c r="B36" s="6"/>
      <c r="C36" s="10" t="s">
        <v>8</v>
      </c>
      <c r="D36" s="13"/>
      <c r="E36" s="13"/>
      <c r="F36" s="13"/>
      <c r="G36" s="1"/>
    </row>
    <row r="37" spans="1:7" x14ac:dyDescent="0.3">
      <c r="A37" s="1"/>
      <c r="B37" s="6"/>
      <c r="C37" s="6"/>
      <c r="D37" s="13"/>
      <c r="E37" s="13"/>
      <c r="F37" s="13"/>
      <c r="G37" s="1"/>
    </row>
    <row r="38" spans="1:7" x14ac:dyDescent="0.3">
      <c r="A38" s="1"/>
      <c r="B38" s="6"/>
      <c r="C38" s="6" t="s">
        <v>9</v>
      </c>
      <c r="D38" s="13"/>
      <c r="E38" s="13"/>
      <c r="F38" s="13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13"/>
      <c r="E41" s="13"/>
      <c r="F41" s="13"/>
      <c r="G41" s="1"/>
    </row>
    <row r="42" spans="1:7" ht="14.4" x14ac:dyDescent="0.3">
      <c r="A42" s="1"/>
      <c r="B42" s="1"/>
      <c r="C42" s="1"/>
      <c r="D42" s="1"/>
      <c r="E42" s="1"/>
      <c r="F42" s="1"/>
      <c r="G42" s="1"/>
    </row>
  </sheetData>
  <mergeCells count="3">
    <mergeCell ref="B2:F2"/>
    <mergeCell ref="B3:F3"/>
    <mergeCell ref="B4:C4"/>
  </mergeCells>
  <hyperlinks>
    <hyperlink ref="B2" r:id="rId1" display="www.ExcelDataPro.com" xr:uid="{8C7D4EEA-7070-4B4C-9430-D1B2EC4C57D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21</v>
      </c>
      <c r="C4" s="41"/>
      <c r="D4" s="12">
        <v>46234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24</v>
      </c>
      <c r="E5" s="4" t="s">
        <v>21</v>
      </c>
      <c r="F5" s="4" t="s">
        <v>25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/>
      <c r="E13" s="19"/>
      <c r="F13" s="16"/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 t="s">
        <v>24</v>
      </c>
      <c r="E15" s="4" t="s">
        <v>21</v>
      </c>
      <c r="F15" s="4" t="s">
        <v>25</v>
      </c>
      <c r="G15" s="1"/>
    </row>
    <row r="16" spans="1:7" x14ac:dyDescent="0.3">
      <c r="A16" s="1"/>
      <c r="B16" s="6">
        <v>9</v>
      </c>
      <c r="C16" s="6" t="s">
        <v>42</v>
      </c>
      <c r="D16" s="13"/>
      <c r="E16" s="13"/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/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/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/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/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/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/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/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/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/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/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/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/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/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/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/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/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/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/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/>
      <c r="F35" s="13"/>
      <c r="G35" s="1"/>
    </row>
    <row r="36" spans="1:7" ht="17.399999999999999" x14ac:dyDescent="0.3">
      <c r="A36" s="1"/>
      <c r="B36" s="6"/>
      <c r="C36" s="10" t="s">
        <v>8</v>
      </c>
      <c r="D36" s="13"/>
      <c r="E36" s="13"/>
      <c r="F36" s="13"/>
      <c r="G36" s="1"/>
    </row>
    <row r="37" spans="1:7" x14ac:dyDescent="0.3">
      <c r="A37" s="1"/>
      <c r="B37" s="6"/>
      <c r="C37" s="6"/>
      <c r="D37" s="13"/>
      <c r="E37" s="13"/>
      <c r="F37" s="13"/>
      <c r="G37" s="1"/>
    </row>
    <row r="38" spans="1:7" x14ac:dyDescent="0.3">
      <c r="A38" s="1"/>
      <c r="B38" s="6"/>
      <c r="C38" s="6" t="s">
        <v>9</v>
      </c>
      <c r="D38" s="13"/>
      <c r="E38" s="13"/>
      <c r="F38" s="13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13"/>
      <c r="E41" s="13"/>
      <c r="F41" s="13"/>
      <c r="G41" s="1"/>
    </row>
    <row r="42" spans="1:7" ht="14.4" x14ac:dyDescent="0.3">
      <c r="A42" s="1"/>
      <c r="B42" s="1"/>
      <c r="C42" s="1"/>
      <c r="D42" s="1"/>
      <c r="E42" s="1"/>
      <c r="F42" s="1"/>
      <c r="G42" s="1"/>
    </row>
  </sheetData>
  <mergeCells count="3">
    <mergeCell ref="B2:F2"/>
    <mergeCell ref="B3:F3"/>
    <mergeCell ref="B4:C4"/>
  </mergeCells>
  <hyperlinks>
    <hyperlink ref="B2" r:id="rId1" display="www.ExcelDataPro.com" xr:uid="{65C8872C-C03C-4B64-853C-07D23F6CF68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22</v>
      </c>
      <c r="C4" s="41"/>
      <c r="D4" s="12">
        <v>46265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25</v>
      </c>
      <c r="E5" s="4" t="s">
        <v>22</v>
      </c>
      <c r="F5" s="4" t="s">
        <v>26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/>
      <c r="E13" s="19"/>
      <c r="F13" s="16"/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 t="s">
        <v>25</v>
      </c>
      <c r="E15" s="4" t="s">
        <v>22</v>
      </c>
      <c r="F15" s="4" t="s">
        <v>26</v>
      </c>
      <c r="G15" s="1"/>
    </row>
    <row r="16" spans="1:7" x14ac:dyDescent="0.3">
      <c r="A16" s="1"/>
      <c r="B16" s="6">
        <v>9</v>
      </c>
      <c r="C16" s="6" t="s">
        <v>42</v>
      </c>
      <c r="D16" s="13"/>
      <c r="E16" s="13"/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/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/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/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/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/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/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/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/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/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/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/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/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/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/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/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/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/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/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/>
      <c r="F35" s="13"/>
      <c r="G35" s="1"/>
    </row>
    <row r="36" spans="1:7" ht="17.399999999999999" x14ac:dyDescent="0.3">
      <c r="A36" s="1"/>
      <c r="B36" s="6"/>
      <c r="C36" s="10" t="s">
        <v>8</v>
      </c>
      <c r="D36" s="13"/>
      <c r="E36" s="13"/>
      <c r="F36" s="13"/>
      <c r="G36" s="1"/>
    </row>
    <row r="37" spans="1:7" x14ac:dyDescent="0.3">
      <c r="A37" s="1"/>
      <c r="B37" s="6"/>
      <c r="C37" s="6"/>
      <c r="D37" s="13"/>
      <c r="E37" s="13"/>
      <c r="F37" s="13"/>
      <c r="G37" s="1"/>
    </row>
    <row r="38" spans="1:7" x14ac:dyDescent="0.3">
      <c r="A38" s="1"/>
      <c r="B38" s="6"/>
      <c r="C38" s="6" t="s">
        <v>9</v>
      </c>
      <c r="D38" s="13"/>
      <c r="E38" s="13"/>
      <c r="F38" s="13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13"/>
      <c r="E41" s="13"/>
      <c r="F41" s="13"/>
      <c r="G41" s="1"/>
    </row>
    <row r="42" spans="1:7" ht="14.4" x14ac:dyDescent="0.3">
      <c r="A42" s="1"/>
      <c r="B42" s="1"/>
      <c r="C42" s="1"/>
      <c r="D42" s="1"/>
      <c r="E42" s="1"/>
      <c r="F42" s="1"/>
      <c r="G42" s="1"/>
    </row>
  </sheetData>
  <mergeCells count="3">
    <mergeCell ref="B2:F2"/>
    <mergeCell ref="B3:F3"/>
    <mergeCell ref="B4:C4"/>
  </mergeCells>
  <hyperlinks>
    <hyperlink ref="B2" r:id="rId1" display="www.ExcelDataPro.com" xr:uid="{009DAF44-4A72-457E-A798-77698D02B81A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12</v>
      </c>
      <c r="C4" s="41"/>
      <c r="D4" s="12">
        <v>46295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26</v>
      </c>
      <c r="E5" s="4" t="s">
        <v>12</v>
      </c>
      <c r="F5" s="4" t="s">
        <v>27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/>
      <c r="E13" s="19"/>
      <c r="F13" s="16"/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 t="s">
        <v>26</v>
      </c>
      <c r="E15" s="4" t="s">
        <v>12</v>
      </c>
      <c r="F15" s="4" t="s">
        <v>27</v>
      </c>
      <c r="G15" s="1"/>
    </row>
    <row r="16" spans="1:7" x14ac:dyDescent="0.3">
      <c r="A16" s="1"/>
      <c r="B16" s="6">
        <v>9</v>
      </c>
      <c r="C16" s="6" t="s">
        <v>42</v>
      </c>
      <c r="D16" s="13"/>
      <c r="E16" s="13"/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/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/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/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/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/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/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/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/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/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/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/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/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/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/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/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/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/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/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/>
      <c r="F35" s="13"/>
      <c r="G35" s="1"/>
    </row>
    <row r="36" spans="1:7" ht="17.399999999999999" x14ac:dyDescent="0.3">
      <c r="A36" s="1"/>
      <c r="B36" s="6"/>
      <c r="C36" s="10" t="s">
        <v>8</v>
      </c>
      <c r="D36" s="13"/>
      <c r="E36" s="13"/>
      <c r="F36" s="13"/>
      <c r="G36" s="1"/>
    </row>
    <row r="37" spans="1:7" x14ac:dyDescent="0.3">
      <c r="A37" s="1"/>
      <c r="B37" s="6"/>
      <c r="C37" s="6"/>
      <c r="D37" s="13"/>
      <c r="E37" s="13"/>
      <c r="F37" s="13"/>
      <c r="G37" s="1"/>
    </row>
    <row r="38" spans="1:7" x14ac:dyDescent="0.3">
      <c r="A38" s="1"/>
      <c r="B38" s="6"/>
      <c r="C38" s="6" t="s">
        <v>9</v>
      </c>
      <c r="D38" s="13"/>
      <c r="E38" s="13"/>
      <c r="F38" s="13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13"/>
      <c r="E41" s="13"/>
      <c r="F41" s="13"/>
      <c r="G41" s="1"/>
    </row>
    <row r="42" spans="1:7" ht="14.4" x14ac:dyDescent="0.3">
      <c r="A42" s="1"/>
      <c r="B42" s="1"/>
      <c r="C42" s="1"/>
      <c r="D42" s="1"/>
      <c r="E42" s="1"/>
      <c r="F42" s="1"/>
      <c r="G42" s="1"/>
    </row>
  </sheetData>
  <mergeCells count="3">
    <mergeCell ref="B2:F2"/>
    <mergeCell ref="B3:F3"/>
    <mergeCell ref="B4:C4"/>
  </mergeCells>
  <hyperlinks>
    <hyperlink ref="B2" r:id="rId1" display="www.ExcelDataPro.com" xr:uid="{3FC497D0-D401-4DEE-8B17-A03CBCF359DB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7.109375" style="9" bestFit="1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11</v>
      </c>
      <c r="C4" s="41"/>
      <c r="D4" s="12">
        <v>46326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27</v>
      </c>
      <c r="E5" s="4" t="s">
        <v>11</v>
      </c>
      <c r="F5" s="4" t="s">
        <v>3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3"/>
      <c r="E13" s="19"/>
      <c r="F13" s="16"/>
      <c r="G13" s="1"/>
    </row>
    <row r="14" spans="1:7" ht="17.399999999999999" x14ac:dyDescent="0.3">
      <c r="A14" s="1"/>
      <c r="B14" s="6"/>
      <c r="C14" s="10"/>
      <c r="D14" s="14"/>
      <c r="E14" s="15"/>
      <c r="F14" s="17"/>
      <c r="G14" s="1"/>
    </row>
    <row r="15" spans="1:7" x14ac:dyDescent="0.3">
      <c r="A15" s="1"/>
      <c r="B15" s="6"/>
      <c r="C15" s="6"/>
      <c r="D15" s="7"/>
      <c r="E15" s="5"/>
      <c r="F15" s="6"/>
      <c r="G15" s="1"/>
    </row>
    <row r="16" spans="1:7" ht="19.2" x14ac:dyDescent="0.3">
      <c r="A16" s="1"/>
      <c r="B16" s="4" t="s">
        <v>1</v>
      </c>
      <c r="C16" s="4" t="s">
        <v>6</v>
      </c>
      <c r="D16" s="4" t="s">
        <v>27</v>
      </c>
      <c r="E16" s="4" t="s">
        <v>11</v>
      </c>
      <c r="F16" s="4" t="s">
        <v>3</v>
      </c>
      <c r="G16" s="1"/>
    </row>
    <row r="17" spans="1:7" x14ac:dyDescent="0.3">
      <c r="A17" s="1"/>
      <c r="B17" s="6">
        <v>9</v>
      </c>
      <c r="C17" s="6" t="s">
        <v>42</v>
      </c>
      <c r="D17" s="13"/>
      <c r="E17" s="13"/>
      <c r="F17" s="13"/>
      <c r="G17" s="1"/>
    </row>
    <row r="18" spans="1:7" x14ac:dyDescent="0.3">
      <c r="A18" s="1"/>
      <c r="B18" s="6">
        <v>10</v>
      </c>
      <c r="C18" s="6" t="s">
        <v>43</v>
      </c>
      <c r="D18" s="13"/>
      <c r="E18" s="13"/>
      <c r="F18" s="13"/>
      <c r="G18" s="1"/>
    </row>
    <row r="19" spans="1:7" x14ac:dyDescent="0.3">
      <c r="A19" s="1"/>
      <c r="B19" s="6">
        <v>11</v>
      </c>
      <c r="C19" s="6" t="s">
        <v>44</v>
      </c>
      <c r="D19" s="13"/>
      <c r="E19" s="13"/>
      <c r="F19" s="13"/>
      <c r="G19" s="1"/>
    </row>
    <row r="20" spans="1:7" x14ac:dyDescent="0.3">
      <c r="A20" s="1"/>
      <c r="B20" s="6">
        <v>12</v>
      </c>
      <c r="C20" s="6" t="s">
        <v>45</v>
      </c>
      <c r="D20" s="13"/>
      <c r="E20" s="13"/>
      <c r="F20" s="13"/>
      <c r="G20" s="1"/>
    </row>
    <row r="21" spans="1:7" x14ac:dyDescent="0.3">
      <c r="A21" s="1"/>
      <c r="B21" s="6">
        <v>13</v>
      </c>
      <c r="C21" s="6" t="s">
        <v>46</v>
      </c>
      <c r="D21" s="13"/>
      <c r="E21" s="13"/>
      <c r="F21" s="13"/>
      <c r="G21" s="1"/>
    </row>
    <row r="22" spans="1:7" x14ac:dyDescent="0.3">
      <c r="A22" s="1"/>
      <c r="B22" s="6">
        <v>14</v>
      </c>
      <c r="C22" s="6" t="s">
        <v>47</v>
      </c>
      <c r="D22" s="13"/>
      <c r="E22" s="13"/>
      <c r="F22" s="13"/>
      <c r="G22" s="1"/>
    </row>
    <row r="23" spans="1:7" x14ac:dyDescent="0.3">
      <c r="A23" s="1"/>
      <c r="B23" s="6">
        <v>15</v>
      </c>
      <c r="C23" s="6" t="s">
        <v>48</v>
      </c>
      <c r="D23" s="13"/>
      <c r="E23" s="13"/>
      <c r="F23" s="13"/>
      <c r="G23" s="1"/>
    </row>
    <row r="24" spans="1:7" x14ac:dyDescent="0.3">
      <c r="A24" s="1"/>
      <c r="B24" s="6">
        <v>16</v>
      </c>
      <c r="C24" s="6" t="s">
        <v>49</v>
      </c>
      <c r="D24" s="13"/>
      <c r="E24" s="13"/>
      <c r="F24" s="13"/>
      <c r="G24" s="1"/>
    </row>
    <row r="25" spans="1:7" x14ac:dyDescent="0.3">
      <c r="A25" s="1"/>
      <c r="B25" s="6">
        <v>17</v>
      </c>
      <c r="C25" s="6" t="s">
        <v>50</v>
      </c>
      <c r="D25" s="13"/>
      <c r="E25" s="13"/>
      <c r="F25" s="13"/>
      <c r="G25" s="1"/>
    </row>
    <row r="26" spans="1:7" x14ac:dyDescent="0.3">
      <c r="A26" s="1"/>
      <c r="B26" s="6">
        <v>18</v>
      </c>
      <c r="C26" s="6" t="s">
        <v>51</v>
      </c>
      <c r="D26" s="13"/>
      <c r="E26" s="13"/>
      <c r="F26" s="13"/>
      <c r="G26" s="1"/>
    </row>
    <row r="27" spans="1:7" x14ac:dyDescent="0.3">
      <c r="A27" s="1"/>
      <c r="B27" s="6">
        <v>19</v>
      </c>
      <c r="C27" s="6" t="s">
        <v>52</v>
      </c>
      <c r="D27" s="13"/>
      <c r="E27" s="13"/>
      <c r="F27" s="13"/>
      <c r="G27" s="1"/>
    </row>
    <row r="28" spans="1:7" x14ac:dyDescent="0.3">
      <c r="A28" s="1"/>
      <c r="B28" s="6">
        <v>20</v>
      </c>
      <c r="C28" s="6" t="s">
        <v>53</v>
      </c>
      <c r="D28" s="13"/>
      <c r="E28" s="13"/>
      <c r="F28" s="13"/>
      <c r="G28" s="1"/>
    </row>
    <row r="29" spans="1:7" x14ac:dyDescent="0.3">
      <c r="A29" s="1"/>
      <c r="B29" s="6">
        <v>21</v>
      </c>
      <c r="C29" s="6" t="s">
        <v>54</v>
      </c>
      <c r="D29" s="13"/>
      <c r="E29" s="13"/>
      <c r="F29" s="13"/>
      <c r="G29" s="1"/>
    </row>
    <row r="30" spans="1:7" x14ac:dyDescent="0.3">
      <c r="A30" s="1"/>
      <c r="B30" s="6">
        <v>22</v>
      </c>
      <c r="C30" s="6" t="s">
        <v>55</v>
      </c>
      <c r="D30" s="13"/>
      <c r="E30" s="13"/>
      <c r="F30" s="13"/>
      <c r="G30" s="1"/>
    </row>
    <row r="31" spans="1:7" x14ac:dyDescent="0.3">
      <c r="A31" s="1"/>
      <c r="B31" s="6">
        <v>23</v>
      </c>
      <c r="C31" s="6" t="s">
        <v>56</v>
      </c>
      <c r="D31" s="13"/>
      <c r="E31" s="13"/>
      <c r="F31" s="13"/>
      <c r="G31" s="1"/>
    </row>
    <row r="32" spans="1:7" x14ac:dyDescent="0.3">
      <c r="A32" s="1"/>
      <c r="B32" s="6">
        <v>24</v>
      </c>
      <c r="C32" s="6" t="s">
        <v>57</v>
      </c>
      <c r="D32" s="13"/>
      <c r="E32" s="13"/>
      <c r="F32" s="13"/>
      <c r="G32" s="1"/>
    </row>
    <row r="33" spans="1:7" x14ac:dyDescent="0.3">
      <c r="A33" s="1"/>
      <c r="B33" s="6">
        <v>25</v>
      </c>
      <c r="C33" s="6" t="s">
        <v>58</v>
      </c>
      <c r="D33" s="13"/>
      <c r="E33" s="13"/>
      <c r="F33" s="13"/>
      <c r="G33" s="1"/>
    </row>
    <row r="34" spans="1:7" x14ac:dyDescent="0.3">
      <c r="A34" s="1"/>
      <c r="B34" s="6">
        <v>26</v>
      </c>
      <c r="C34" s="6" t="s">
        <v>59</v>
      </c>
      <c r="D34" s="13"/>
      <c r="E34" s="13"/>
      <c r="F34" s="13"/>
      <c r="G34" s="1"/>
    </row>
    <row r="35" spans="1:7" x14ac:dyDescent="0.3">
      <c r="A35" s="1"/>
      <c r="B35" s="6">
        <v>27</v>
      </c>
      <c r="C35" s="6" t="s">
        <v>60</v>
      </c>
      <c r="D35" s="13"/>
      <c r="E35" s="13"/>
      <c r="F35" s="13"/>
      <c r="G35" s="1"/>
    </row>
    <row r="36" spans="1:7" x14ac:dyDescent="0.3">
      <c r="A36" s="1"/>
      <c r="B36" s="6">
        <v>28</v>
      </c>
      <c r="C36" s="6" t="s">
        <v>61</v>
      </c>
      <c r="D36" s="13"/>
      <c r="E36" s="13"/>
      <c r="F36" s="13"/>
      <c r="G36" s="1"/>
    </row>
    <row r="37" spans="1:7" ht="17.399999999999999" x14ac:dyDescent="0.3">
      <c r="A37" s="1"/>
      <c r="B37" s="6"/>
      <c r="C37" s="10" t="s">
        <v>8</v>
      </c>
      <c r="D37" s="13"/>
      <c r="E37" s="13"/>
      <c r="F37" s="13"/>
      <c r="G37" s="1"/>
    </row>
    <row r="38" spans="1:7" x14ac:dyDescent="0.3">
      <c r="A38" s="1"/>
      <c r="B38" s="6"/>
      <c r="C38" s="6"/>
      <c r="D38" s="13"/>
      <c r="E38" s="13"/>
      <c r="F38" s="13"/>
      <c r="G38" s="1"/>
    </row>
    <row r="39" spans="1:7" x14ac:dyDescent="0.3">
      <c r="A39" s="1"/>
      <c r="B39" s="6"/>
      <c r="C39" s="6" t="s">
        <v>9</v>
      </c>
      <c r="D39" s="13"/>
      <c r="E39" s="13"/>
      <c r="F39" s="13"/>
      <c r="G39" s="1"/>
    </row>
    <row r="40" spans="1:7" x14ac:dyDescent="0.3">
      <c r="A40" s="1"/>
      <c r="B40" s="6"/>
      <c r="C40" s="6" t="s">
        <v>62</v>
      </c>
      <c r="D40" s="13"/>
      <c r="E40" s="13"/>
      <c r="F40" s="13"/>
      <c r="G40" s="1"/>
    </row>
    <row r="41" spans="1:7" x14ac:dyDescent="0.3">
      <c r="A41" s="1"/>
      <c r="B41" s="6"/>
      <c r="C41" s="6" t="s">
        <v>63</v>
      </c>
      <c r="D41" s="13"/>
      <c r="E41" s="13"/>
      <c r="F41" s="13"/>
      <c r="G41" s="1"/>
    </row>
    <row r="42" spans="1:7" x14ac:dyDescent="0.3">
      <c r="A42" s="1"/>
      <c r="B42" s="6"/>
      <c r="C42" s="6" t="s">
        <v>10</v>
      </c>
      <c r="D42" s="13"/>
      <c r="E42" s="13"/>
      <c r="F42" s="13"/>
      <c r="G42" s="1"/>
    </row>
    <row r="43" spans="1:7" ht="14.4" x14ac:dyDescent="0.3">
      <c r="A43" s="1"/>
      <c r="B43" s="1"/>
      <c r="C43" s="1"/>
      <c r="D43" s="1"/>
      <c r="E43" s="1"/>
      <c r="F43" s="1"/>
      <c r="G43" s="1"/>
    </row>
  </sheetData>
  <mergeCells count="3">
    <mergeCell ref="B2:F2"/>
    <mergeCell ref="B3:F3"/>
    <mergeCell ref="B4:C4"/>
  </mergeCells>
  <hyperlinks>
    <hyperlink ref="B2" r:id="rId1" display="www.ExcelDataPro.com" xr:uid="{EFF74645-5C63-405C-85AE-FE9448B912CD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workbookViewId="0">
      <selection activeCell="D4" sqref="D4"/>
    </sheetView>
  </sheetViews>
  <sheetFormatPr defaultRowHeight="15.6" x14ac:dyDescent="0.3"/>
  <cols>
    <col min="1" max="1" width="2.88671875" customWidth="1"/>
    <col min="2" max="2" width="8.5546875" customWidth="1"/>
    <col min="3" max="3" width="43.5546875" style="8" customWidth="1"/>
    <col min="4" max="4" width="23.6640625" style="9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37" t="s">
        <v>0</v>
      </c>
      <c r="C3" s="38"/>
      <c r="D3" s="38"/>
      <c r="E3" s="38"/>
      <c r="F3" s="39"/>
      <c r="G3" s="1"/>
    </row>
    <row r="4" spans="1:7" ht="19.2" x14ac:dyDescent="0.35">
      <c r="A4" s="1"/>
      <c r="B4" s="40" t="s">
        <v>4</v>
      </c>
      <c r="C4" s="41"/>
      <c r="D4" s="12">
        <v>46356</v>
      </c>
      <c r="E4" s="11"/>
      <c r="F4" s="3"/>
      <c r="G4" s="1"/>
    </row>
    <row r="5" spans="1:7" ht="19.2" x14ac:dyDescent="0.3">
      <c r="A5" s="1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1"/>
    </row>
    <row r="6" spans="1:7" x14ac:dyDescent="0.3">
      <c r="A6" s="1"/>
      <c r="B6" s="6">
        <v>1</v>
      </c>
      <c r="C6" s="6" t="s">
        <v>35</v>
      </c>
      <c r="D6" s="13"/>
      <c r="E6" s="19"/>
      <c r="F6" s="16"/>
      <c r="G6" s="1"/>
    </row>
    <row r="7" spans="1:7" x14ac:dyDescent="0.3">
      <c r="A7" s="1"/>
      <c r="B7" s="6">
        <v>2</v>
      </c>
      <c r="C7" s="6" t="s">
        <v>36</v>
      </c>
      <c r="D7" s="13"/>
      <c r="E7" s="19"/>
      <c r="F7" s="18"/>
      <c r="G7" s="1"/>
    </row>
    <row r="8" spans="1:7" x14ac:dyDescent="0.3">
      <c r="A8" s="1"/>
      <c r="B8" s="6">
        <v>3</v>
      </c>
      <c r="C8" s="6" t="s">
        <v>37</v>
      </c>
      <c r="D8" s="13"/>
      <c r="E8" s="19"/>
      <c r="F8" s="16"/>
      <c r="G8" s="1"/>
    </row>
    <row r="9" spans="1:7" x14ac:dyDescent="0.3">
      <c r="A9" s="1"/>
      <c r="B9" s="6">
        <v>4</v>
      </c>
      <c r="C9" s="6" t="s">
        <v>38</v>
      </c>
      <c r="D9" s="13"/>
      <c r="E9" s="19"/>
      <c r="F9" s="16"/>
      <c r="G9" s="1"/>
    </row>
    <row r="10" spans="1:7" x14ac:dyDescent="0.3">
      <c r="A10" s="1"/>
      <c r="B10" s="6">
        <v>5</v>
      </c>
      <c r="C10" s="6" t="s">
        <v>39</v>
      </c>
      <c r="D10" s="13"/>
      <c r="E10" s="19"/>
      <c r="F10" s="16"/>
      <c r="G10" s="1"/>
    </row>
    <row r="11" spans="1:7" x14ac:dyDescent="0.3">
      <c r="A11" s="1"/>
      <c r="B11" s="6">
        <v>6</v>
      </c>
      <c r="C11" s="6" t="s">
        <v>40</v>
      </c>
      <c r="D11" s="13"/>
      <c r="E11" s="19"/>
      <c r="F11" s="16"/>
      <c r="G11" s="1"/>
    </row>
    <row r="12" spans="1:7" x14ac:dyDescent="0.3">
      <c r="A12" s="1"/>
      <c r="B12" s="6">
        <v>7</v>
      </c>
      <c r="C12" s="6" t="s">
        <v>41</v>
      </c>
      <c r="D12" s="13"/>
      <c r="E12" s="19"/>
      <c r="F12" s="16"/>
      <c r="G12" s="1"/>
    </row>
    <row r="13" spans="1:7" ht="17.399999999999999" x14ac:dyDescent="0.3">
      <c r="A13" s="1"/>
      <c r="B13" s="6"/>
      <c r="C13" s="10" t="s">
        <v>7</v>
      </c>
      <c r="D13" s="14">
        <f>SUM(D6:D12)</f>
        <v>0</v>
      </c>
      <c r="E13" s="15">
        <f>SUM(E6:E12)</f>
        <v>0</v>
      </c>
      <c r="F13" s="17">
        <f>SUM(F6:F12)</f>
        <v>0</v>
      </c>
      <c r="G13" s="1"/>
    </row>
    <row r="14" spans="1:7" x14ac:dyDescent="0.3">
      <c r="A14" s="1"/>
      <c r="B14" s="6"/>
      <c r="C14" s="6"/>
      <c r="D14" s="7"/>
      <c r="E14" s="5"/>
      <c r="F14" s="6"/>
      <c r="G14" s="1"/>
    </row>
    <row r="15" spans="1:7" ht="19.2" x14ac:dyDescent="0.3">
      <c r="A15" s="1"/>
      <c r="B15" s="4" t="s">
        <v>1</v>
      </c>
      <c r="C15" s="4" t="s">
        <v>6</v>
      </c>
      <c r="D15" s="4" t="s">
        <v>3</v>
      </c>
      <c r="E15" s="4" t="s">
        <v>4</v>
      </c>
      <c r="F15" s="4" t="s">
        <v>5</v>
      </c>
      <c r="G15" s="1"/>
    </row>
    <row r="16" spans="1:7" x14ac:dyDescent="0.3">
      <c r="A16" s="1"/>
      <c r="B16" s="6">
        <v>9</v>
      </c>
      <c r="C16" s="6" t="s">
        <v>42</v>
      </c>
      <c r="D16" s="13"/>
      <c r="E16" s="13"/>
      <c r="F16" s="13"/>
      <c r="G16" s="1"/>
    </row>
    <row r="17" spans="1:7" x14ac:dyDescent="0.3">
      <c r="A17" s="1"/>
      <c r="B17" s="6">
        <v>10</v>
      </c>
      <c r="C17" s="6" t="s">
        <v>43</v>
      </c>
      <c r="D17" s="13"/>
      <c r="E17" s="13"/>
      <c r="F17" s="13"/>
      <c r="G17" s="1"/>
    </row>
    <row r="18" spans="1:7" x14ac:dyDescent="0.3">
      <c r="A18" s="1"/>
      <c r="B18" s="6">
        <v>11</v>
      </c>
      <c r="C18" s="6" t="s">
        <v>44</v>
      </c>
      <c r="D18" s="13"/>
      <c r="E18" s="13"/>
      <c r="F18" s="13"/>
      <c r="G18" s="1"/>
    </row>
    <row r="19" spans="1:7" x14ac:dyDescent="0.3">
      <c r="A19" s="1"/>
      <c r="B19" s="6">
        <v>12</v>
      </c>
      <c r="C19" s="6" t="s">
        <v>45</v>
      </c>
      <c r="D19" s="13"/>
      <c r="E19" s="13"/>
      <c r="F19" s="13"/>
      <c r="G19" s="1"/>
    </row>
    <row r="20" spans="1:7" x14ac:dyDescent="0.3">
      <c r="A20" s="1"/>
      <c r="B20" s="6">
        <v>13</v>
      </c>
      <c r="C20" s="6" t="s">
        <v>46</v>
      </c>
      <c r="D20" s="13"/>
      <c r="E20" s="13"/>
      <c r="F20" s="13"/>
      <c r="G20" s="1"/>
    </row>
    <row r="21" spans="1:7" x14ac:dyDescent="0.3">
      <c r="A21" s="1"/>
      <c r="B21" s="6">
        <v>14</v>
      </c>
      <c r="C21" s="6" t="s">
        <v>47</v>
      </c>
      <c r="D21" s="13"/>
      <c r="E21" s="13"/>
      <c r="F21" s="13"/>
      <c r="G21" s="1"/>
    </row>
    <row r="22" spans="1:7" x14ac:dyDescent="0.3">
      <c r="A22" s="1"/>
      <c r="B22" s="6">
        <v>15</v>
      </c>
      <c r="C22" s="6" t="s">
        <v>48</v>
      </c>
      <c r="D22" s="13"/>
      <c r="E22" s="13"/>
      <c r="F22" s="13"/>
      <c r="G22" s="1"/>
    </row>
    <row r="23" spans="1:7" x14ac:dyDescent="0.3">
      <c r="A23" s="1"/>
      <c r="B23" s="6">
        <v>16</v>
      </c>
      <c r="C23" s="6" t="s">
        <v>49</v>
      </c>
      <c r="D23" s="13"/>
      <c r="E23" s="13"/>
      <c r="F23" s="13"/>
      <c r="G23" s="1"/>
    </row>
    <row r="24" spans="1:7" x14ac:dyDescent="0.3">
      <c r="A24" s="1"/>
      <c r="B24" s="6">
        <v>17</v>
      </c>
      <c r="C24" s="6" t="s">
        <v>50</v>
      </c>
      <c r="D24" s="13"/>
      <c r="E24" s="13"/>
      <c r="F24" s="13"/>
      <c r="G24" s="1"/>
    </row>
    <row r="25" spans="1:7" x14ac:dyDescent="0.3">
      <c r="A25" s="1"/>
      <c r="B25" s="6">
        <v>18</v>
      </c>
      <c r="C25" s="6" t="s">
        <v>51</v>
      </c>
      <c r="D25" s="13"/>
      <c r="E25" s="13"/>
      <c r="F25" s="13"/>
      <c r="G25" s="1"/>
    </row>
    <row r="26" spans="1:7" x14ac:dyDescent="0.3">
      <c r="A26" s="1"/>
      <c r="B26" s="6">
        <v>19</v>
      </c>
      <c r="C26" s="6" t="s">
        <v>52</v>
      </c>
      <c r="D26" s="13"/>
      <c r="E26" s="13"/>
      <c r="F26" s="13"/>
      <c r="G26" s="1"/>
    </row>
    <row r="27" spans="1:7" x14ac:dyDescent="0.3">
      <c r="A27" s="1"/>
      <c r="B27" s="6">
        <v>20</v>
      </c>
      <c r="C27" s="6" t="s">
        <v>53</v>
      </c>
      <c r="D27" s="13"/>
      <c r="E27" s="13"/>
      <c r="F27" s="13"/>
      <c r="G27" s="1"/>
    </row>
    <row r="28" spans="1:7" x14ac:dyDescent="0.3">
      <c r="A28" s="1"/>
      <c r="B28" s="6">
        <v>21</v>
      </c>
      <c r="C28" s="6" t="s">
        <v>54</v>
      </c>
      <c r="D28" s="13"/>
      <c r="E28" s="13"/>
      <c r="F28" s="13"/>
      <c r="G28" s="1"/>
    </row>
    <row r="29" spans="1:7" x14ac:dyDescent="0.3">
      <c r="A29" s="1"/>
      <c r="B29" s="6">
        <v>22</v>
      </c>
      <c r="C29" s="6" t="s">
        <v>55</v>
      </c>
      <c r="D29" s="13"/>
      <c r="E29" s="13"/>
      <c r="F29" s="13"/>
      <c r="G29" s="1"/>
    </row>
    <row r="30" spans="1:7" x14ac:dyDescent="0.3">
      <c r="A30" s="1"/>
      <c r="B30" s="6">
        <v>23</v>
      </c>
      <c r="C30" s="6" t="s">
        <v>56</v>
      </c>
      <c r="D30" s="13"/>
      <c r="E30" s="13"/>
      <c r="F30" s="13"/>
      <c r="G30" s="1"/>
    </row>
    <row r="31" spans="1:7" x14ac:dyDescent="0.3">
      <c r="A31" s="1"/>
      <c r="B31" s="6">
        <v>24</v>
      </c>
      <c r="C31" s="6" t="s">
        <v>57</v>
      </c>
      <c r="D31" s="13"/>
      <c r="E31" s="13"/>
      <c r="F31" s="13"/>
      <c r="G31" s="1"/>
    </row>
    <row r="32" spans="1:7" x14ac:dyDescent="0.3">
      <c r="A32" s="1"/>
      <c r="B32" s="6">
        <v>25</v>
      </c>
      <c r="C32" s="6" t="s">
        <v>58</v>
      </c>
      <c r="D32" s="13"/>
      <c r="E32" s="13"/>
      <c r="F32" s="13"/>
      <c r="G32" s="1"/>
    </row>
    <row r="33" spans="1:7" x14ac:dyDescent="0.3">
      <c r="A33" s="1"/>
      <c r="B33" s="6">
        <v>26</v>
      </c>
      <c r="C33" s="6" t="s">
        <v>59</v>
      </c>
      <c r="D33" s="13"/>
      <c r="E33" s="13"/>
      <c r="F33" s="13"/>
      <c r="G33" s="1"/>
    </row>
    <row r="34" spans="1:7" x14ac:dyDescent="0.3">
      <c r="A34" s="1"/>
      <c r="B34" s="6">
        <v>27</v>
      </c>
      <c r="C34" s="6" t="s">
        <v>60</v>
      </c>
      <c r="D34" s="13"/>
      <c r="E34" s="13"/>
      <c r="F34" s="13"/>
      <c r="G34" s="1"/>
    </row>
    <row r="35" spans="1:7" x14ac:dyDescent="0.3">
      <c r="A35" s="1"/>
      <c r="B35" s="6">
        <v>28</v>
      </c>
      <c r="C35" s="6" t="s">
        <v>61</v>
      </c>
      <c r="D35" s="13"/>
      <c r="E35" s="13"/>
      <c r="F35" s="13"/>
      <c r="G35" s="1"/>
    </row>
    <row r="36" spans="1:7" ht="17.399999999999999" x14ac:dyDescent="0.3">
      <c r="A36" s="1"/>
      <c r="B36" s="6"/>
      <c r="C36" s="10" t="s">
        <v>8</v>
      </c>
      <c r="D36" s="13"/>
      <c r="E36" s="13"/>
      <c r="F36" s="13"/>
      <c r="G36" s="1"/>
    </row>
    <row r="37" spans="1:7" x14ac:dyDescent="0.3">
      <c r="A37" s="1"/>
      <c r="B37" s="6"/>
      <c r="C37" s="6"/>
      <c r="D37" s="13"/>
      <c r="E37" s="13"/>
      <c r="F37" s="13"/>
      <c r="G37" s="1"/>
    </row>
    <row r="38" spans="1:7" x14ac:dyDescent="0.3">
      <c r="A38" s="1"/>
      <c r="B38" s="6"/>
      <c r="C38" s="6" t="s">
        <v>9</v>
      </c>
      <c r="D38" s="13"/>
      <c r="E38" s="13"/>
      <c r="F38" s="13"/>
      <c r="G38" s="1"/>
    </row>
    <row r="39" spans="1:7" x14ac:dyDescent="0.3">
      <c r="A39" s="1"/>
      <c r="B39" s="6"/>
      <c r="C39" s="6" t="s">
        <v>62</v>
      </c>
      <c r="D39" s="13"/>
      <c r="E39" s="13"/>
      <c r="F39" s="13"/>
      <c r="G39" s="1"/>
    </row>
    <row r="40" spans="1:7" x14ac:dyDescent="0.3">
      <c r="A40" s="1"/>
      <c r="B40" s="6"/>
      <c r="C40" s="6" t="s">
        <v>63</v>
      </c>
      <c r="D40" s="13"/>
      <c r="E40" s="13"/>
      <c r="F40" s="13"/>
      <c r="G40" s="1"/>
    </row>
    <row r="41" spans="1:7" x14ac:dyDescent="0.3">
      <c r="A41" s="1"/>
      <c r="B41" s="6"/>
      <c r="C41" s="6" t="s">
        <v>10</v>
      </c>
      <c r="D41" s="13"/>
      <c r="E41" s="13"/>
      <c r="F41" s="13"/>
      <c r="G41" s="1"/>
    </row>
    <row r="42" spans="1:7" ht="14.4" x14ac:dyDescent="0.3">
      <c r="A42" s="1"/>
      <c r="B42" s="1"/>
      <c r="C42" s="1"/>
      <c r="D42" s="1"/>
      <c r="E42" s="1"/>
      <c r="F42" s="1"/>
      <c r="G42" s="1"/>
    </row>
  </sheetData>
  <mergeCells count="3">
    <mergeCell ref="B2:F2"/>
    <mergeCell ref="B3:F3"/>
    <mergeCell ref="B4:C4"/>
  </mergeCells>
  <hyperlinks>
    <hyperlink ref="B2" r:id="rId1" display="www.ExcelDataPro.com" xr:uid="{CAAA6FAF-91C4-4AAD-84D8-2BD130AD3047}"/>
  </hyperlinks>
  <pageMargins left="0.70866141732283472" right="0.70866141732283472" top="0.74803149606299213" bottom="0.74803149606299213" header="0.31496062992125984" footer="0.31496062992125984"/>
  <pageSetup scale="70"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>
      <selection activeCell="D4" sqref="D4:E4"/>
    </sheetView>
  </sheetViews>
  <sheetFormatPr defaultRowHeight="15.6" x14ac:dyDescent="0.3"/>
  <cols>
    <col min="1" max="1" width="2.88671875" customWidth="1"/>
    <col min="2" max="2" width="8.5546875" customWidth="1"/>
    <col min="3" max="3" width="40.5546875" style="8" customWidth="1"/>
    <col min="4" max="4" width="26.33203125" style="9" bestFit="1" customWidth="1"/>
    <col min="5" max="5" width="21" style="9" customWidth="1"/>
    <col min="6" max="6" width="25.44140625" style="8" customWidth="1"/>
    <col min="7" max="7" width="2.88671875" customWidth="1"/>
  </cols>
  <sheetData>
    <row r="1" spans="1:7" ht="10.5" customHeight="1" x14ac:dyDescent="0.3">
      <c r="A1" s="1"/>
      <c r="B1" s="1"/>
      <c r="C1" s="1"/>
      <c r="D1" s="2"/>
      <c r="E1" s="2"/>
      <c r="F1" s="1"/>
      <c r="G1" s="1"/>
    </row>
    <row r="2" spans="1:7" ht="38.25" customHeight="1" x14ac:dyDescent="0.6">
      <c r="A2" s="1"/>
      <c r="B2" s="34" t="s">
        <v>32</v>
      </c>
      <c r="C2" s="35"/>
      <c r="D2" s="35"/>
      <c r="E2" s="35"/>
      <c r="F2" s="36"/>
      <c r="G2" s="1"/>
    </row>
    <row r="3" spans="1:7" ht="26.25" customHeight="1" x14ac:dyDescent="0.55000000000000004">
      <c r="A3" s="1"/>
      <c r="B3" s="42" t="s">
        <v>0</v>
      </c>
      <c r="C3" s="43"/>
      <c r="D3" s="43"/>
      <c r="E3" s="43"/>
      <c r="F3" s="44"/>
      <c r="G3" s="1"/>
    </row>
    <row r="4" spans="1:7" ht="19.2" x14ac:dyDescent="0.35">
      <c r="A4" s="1"/>
      <c r="B4" s="40" t="s">
        <v>13</v>
      </c>
      <c r="C4" s="41"/>
      <c r="D4" s="40">
        <v>46387</v>
      </c>
      <c r="E4" s="41"/>
      <c r="F4" s="27"/>
      <c r="G4" s="1"/>
    </row>
    <row r="5" spans="1:7" ht="19.2" x14ac:dyDescent="0.3">
      <c r="A5" s="1"/>
      <c r="B5" s="26" t="s">
        <v>1</v>
      </c>
      <c r="C5" s="26" t="s">
        <v>2</v>
      </c>
      <c r="D5" s="26" t="s">
        <v>5</v>
      </c>
      <c r="E5" s="26" t="s">
        <v>13</v>
      </c>
      <c r="F5" s="26" t="s">
        <v>28</v>
      </c>
      <c r="G5" s="1"/>
    </row>
    <row r="6" spans="1:7" x14ac:dyDescent="0.3">
      <c r="A6" s="1"/>
      <c r="B6" s="6">
        <v>1</v>
      </c>
      <c r="C6" s="6" t="s">
        <v>35</v>
      </c>
      <c r="D6" s="13"/>
      <c r="E6" s="13"/>
      <c r="F6" s="13"/>
      <c r="G6" s="1"/>
    </row>
    <row r="7" spans="1:7" x14ac:dyDescent="0.3">
      <c r="A7" s="1"/>
      <c r="B7" s="6">
        <v>2</v>
      </c>
      <c r="C7" s="6" t="s">
        <v>36</v>
      </c>
      <c r="D7" s="13"/>
      <c r="E7" s="13"/>
      <c r="F7" s="13"/>
      <c r="G7" s="1"/>
    </row>
    <row r="8" spans="1:7" x14ac:dyDescent="0.3">
      <c r="A8" s="1"/>
      <c r="B8" s="6">
        <v>3</v>
      </c>
      <c r="C8" s="6" t="s">
        <v>37</v>
      </c>
      <c r="D8" s="13"/>
      <c r="E8" s="13"/>
      <c r="F8" s="13"/>
      <c r="G8" s="1"/>
    </row>
    <row r="9" spans="1:7" x14ac:dyDescent="0.3">
      <c r="A9" s="1"/>
      <c r="B9" s="6">
        <v>4</v>
      </c>
      <c r="C9" s="6" t="s">
        <v>38</v>
      </c>
      <c r="D9" s="13"/>
      <c r="E9" s="13"/>
      <c r="F9" s="13"/>
      <c r="G9" s="1"/>
    </row>
    <row r="10" spans="1:7" x14ac:dyDescent="0.3">
      <c r="A10" s="1"/>
      <c r="B10" s="6">
        <v>5</v>
      </c>
      <c r="C10" s="6" t="s">
        <v>39</v>
      </c>
      <c r="D10" s="13"/>
      <c r="E10" s="13"/>
      <c r="F10" s="13"/>
      <c r="G10" s="1"/>
    </row>
    <row r="11" spans="1:7" x14ac:dyDescent="0.3">
      <c r="A11" s="1"/>
      <c r="B11" s="6">
        <v>6</v>
      </c>
      <c r="C11" s="6" t="s">
        <v>40</v>
      </c>
      <c r="D11" s="13"/>
      <c r="E11" s="13"/>
      <c r="F11" s="13"/>
      <c r="G11" s="1"/>
    </row>
    <row r="12" spans="1:7" x14ac:dyDescent="0.3">
      <c r="A12" s="1"/>
      <c r="B12" s="6">
        <v>7</v>
      </c>
      <c r="C12" s="6" t="s">
        <v>41</v>
      </c>
      <c r="D12" s="13"/>
      <c r="E12" s="13"/>
      <c r="F12" s="13"/>
      <c r="G12" s="1"/>
    </row>
    <row r="13" spans="1:7" ht="17.399999999999999" x14ac:dyDescent="0.3">
      <c r="A13" s="1"/>
      <c r="B13" s="6"/>
      <c r="C13" s="10" t="s">
        <v>7</v>
      </c>
      <c r="D13" s="13"/>
      <c r="E13" s="13"/>
      <c r="F13" s="13"/>
      <c r="G13" s="1"/>
    </row>
    <row r="14" spans="1:7" ht="19.2" x14ac:dyDescent="0.3">
      <c r="A14" s="1"/>
      <c r="B14" s="26" t="s">
        <v>1</v>
      </c>
      <c r="C14" s="26" t="s">
        <v>6</v>
      </c>
      <c r="D14" s="26" t="s">
        <v>5</v>
      </c>
      <c r="E14" s="26" t="s">
        <v>13</v>
      </c>
      <c r="F14" s="26" t="s">
        <v>28</v>
      </c>
      <c r="G14" s="1"/>
    </row>
    <row r="15" spans="1:7" x14ac:dyDescent="0.3">
      <c r="A15" s="1"/>
      <c r="B15" s="6">
        <v>9</v>
      </c>
      <c r="C15" s="6" t="s">
        <v>42</v>
      </c>
      <c r="D15" s="13"/>
      <c r="E15" s="13"/>
      <c r="F15" s="13"/>
      <c r="G15" s="1"/>
    </row>
    <row r="16" spans="1:7" x14ac:dyDescent="0.3">
      <c r="A16" s="1"/>
      <c r="B16" s="6">
        <v>10</v>
      </c>
      <c r="C16" s="6" t="s">
        <v>43</v>
      </c>
      <c r="D16" s="13"/>
      <c r="E16" s="13"/>
      <c r="F16" s="13"/>
      <c r="G16" s="1"/>
    </row>
    <row r="17" spans="1:7" x14ac:dyDescent="0.3">
      <c r="A17" s="1"/>
      <c r="B17" s="6">
        <v>11</v>
      </c>
      <c r="C17" s="6" t="s">
        <v>44</v>
      </c>
      <c r="D17" s="13"/>
      <c r="E17" s="13"/>
      <c r="F17" s="13"/>
      <c r="G17" s="1"/>
    </row>
    <row r="18" spans="1:7" x14ac:dyDescent="0.3">
      <c r="A18" s="1"/>
      <c r="B18" s="6">
        <v>12</v>
      </c>
      <c r="C18" s="6" t="s">
        <v>45</v>
      </c>
      <c r="D18" s="13"/>
      <c r="E18" s="13"/>
      <c r="F18" s="13"/>
      <c r="G18" s="1"/>
    </row>
    <row r="19" spans="1:7" x14ac:dyDescent="0.3">
      <c r="A19" s="1"/>
      <c r="B19" s="6">
        <v>13</v>
      </c>
      <c r="C19" s="6" t="s">
        <v>46</v>
      </c>
      <c r="D19" s="13"/>
      <c r="E19" s="13"/>
      <c r="F19" s="13"/>
      <c r="G19" s="1"/>
    </row>
    <row r="20" spans="1:7" x14ac:dyDescent="0.3">
      <c r="A20" s="1"/>
      <c r="B20" s="6">
        <v>14</v>
      </c>
      <c r="C20" s="6" t="s">
        <v>47</v>
      </c>
      <c r="D20" s="13"/>
      <c r="E20" s="13"/>
      <c r="F20" s="13"/>
      <c r="G20" s="1"/>
    </row>
    <row r="21" spans="1:7" x14ac:dyDescent="0.3">
      <c r="A21" s="1"/>
      <c r="B21" s="6">
        <v>15</v>
      </c>
      <c r="C21" s="6" t="s">
        <v>48</v>
      </c>
      <c r="D21" s="13"/>
      <c r="E21" s="13"/>
      <c r="F21" s="13"/>
      <c r="G21" s="1"/>
    </row>
    <row r="22" spans="1:7" x14ac:dyDescent="0.3">
      <c r="A22" s="1"/>
      <c r="B22" s="6">
        <v>16</v>
      </c>
      <c r="C22" s="6" t="s">
        <v>49</v>
      </c>
      <c r="D22" s="13"/>
      <c r="E22" s="13"/>
      <c r="F22" s="13"/>
      <c r="G22" s="1"/>
    </row>
    <row r="23" spans="1:7" x14ac:dyDescent="0.3">
      <c r="A23" s="1"/>
      <c r="B23" s="6">
        <v>17</v>
      </c>
      <c r="C23" s="6" t="s">
        <v>50</v>
      </c>
      <c r="D23" s="13"/>
      <c r="E23" s="13"/>
      <c r="F23" s="13"/>
      <c r="G23" s="1"/>
    </row>
    <row r="24" spans="1:7" x14ac:dyDescent="0.3">
      <c r="A24" s="1"/>
      <c r="B24" s="6">
        <v>18</v>
      </c>
      <c r="C24" s="6" t="s">
        <v>51</v>
      </c>
      <c r="D24" s="13"/>
      <c r="E24" s="13"/>
      <c r="F24" s="13"/>
      <c r="G24" s="1"/>
    </row>
    <row r="25" spans="1:7" x14ac:dyDescent="0.3">
      <c r="A25" s="1"/>
      <c r="B25" s="6">
        <v>19</v>
      </c>
      <c r="C25" s="6" t="s">
        <v>52</v>
      </c>
      <c r="D25" s="13"/>
      <c r="E25" s="13"/>
      <c r="F25" s="13"/>
      <c r="G25" s="1"/>
    </row>
    <row r="26" spans="1:7" x14ac:dyDescent="0.3">
      <c r="A26" s="1"/>
      <c r="B26" s="6">
        <v>20</v>
      </c>
      <c r="C26" s="6" t="s">
        <v>53</v>
      </c>
      <c r="D26" s="13"/>
      <c r="E26" s="13"/>
      <c r="F26" s="13"/>
      <c r="G26" s="1"/>
    </row>
    <row r="27" spans="1:7" x14ac:dyDescent="0.3">
      <c r="A27" s="1"/>
      <c r="B27" s="6">
        <v>21</v>
      </c>
      <c r="C27" s="6" t="s">
        <v>54</v>
      </c>
      <c r="D27" s="13"/>
      <c r="E27" s="13"/>
      <c r="F27" s="13"/>
      <c r="G27" s="1"/>
    </row>
    <row r="28" spans="1:7" x14ac:dyDescent="0.3">
      <c r="A28" s="1"/>
      <c r="B28" s="6">
        <v>22</v>
      </c>
      <c r="C28" s="6" t="s">
        <v>55</v>
      </c>
      <c r="D28" s="13"/>
      <c r="E28" s="13"/>
      <c r="F28" s="13"/>
      <c r="G28" s="1"/>
    </row>
    <row r="29" spans="1:7" x14ac:dyDescent="0.3">
      <c r="A29" s="1"/>
      <c r="B29" s="6">
        <v>23</v>
      </c>
      <c r="C29" s="6" t="s">
        <v>56</v>
      </c>
      <c r="D29" s="13"/>
      <c r="E29" s="13"/>
      <c r="F29" s="13"/>
      <c r="G29" s="1"/>
    </row>
    <row r="30" spans="1:7" x14ac:dyDescent="0.3">
      <c r="A30" s="1"/>
      <c r="B30" s="6">
        <v>24</v>
      </c>
      <c r="C30" s="6" t="s">
        <v>57</v>
      </c>
      <c r="D30" s="13"/>
      <c r="E30" s="13"/>
      <c r="F30" s="13"/>
      <c r="G30" s="1"/>
    </row>
    <row r="31" spans="1:7" x14ac:dyDescent="0.3">
      <c r="A31" s="1"/>
      <c r="B31" s="6">
        <v>25</v>
      </c>
      <c r="C31" s="6" t="s">
        <v>58</v>
      </c>
      <c r="D31" s="13"/>
      <c r="E31" s="13"/>
      <c r="F31" s="13"/>
      <c r="G31" s="1"/>
    </row>
    <row r="32" spans="1:7" x14ac:dyDescent="0.3">
      <c r="A32" s="1"/>
      <c r="B32" s="6">
        <v>26</v>
      </c>
      <c r="C32" s="6" t="s">
        <v>59</v>
      </c>
      <c r="D32" s="13"/>
      <c r="E32" s="13"/>
      <c r="F32" s="13"/>
      <c r="G32" s="1"/>
    </row>
    <row r="33" spans="1:7" x14ac:dyDescent="0.3">
      <c r="A33" s="1"/>
      <c r="B33" s="6">
        <v>27</v>
      </c>
      <c r="C33" s="6" t="s">
        <v>60</v>
      </c>
      <c r="D33" s="13"/>
      <c r="E33" s="13"/>
      <c r="F33" s="13"/>
      <c r="G33" s="1"/>
    </row>
    <row r="34" spans="1:7" x14ac:dyDescent="0.3">
      <c r="A34" s="1"/>
      <c r="B34" s="6">
        <v>28</v>
      </c>
      <c r="C34" s="6" t="s">
        <v>61</v>
      </c>
      <c r="D34" s="13"/>
      <c r="E34" s="13"/>
      <c r="F34" s="13"/>
      <c r="G34" s="1"/>
    </row>
    <row r="35" spans="1:7" ht="17.399999999999999" x14ac:dyDescent="0.3">
      <c r="A35" s="1"/>
      <c r="B35" s="6"/>
      <c r="C35" s="10" t="s">
        <v>8</v>
      </c>
      <c r="D35" s="13"/>
      <c r="E35" s="13"/>
      <c r="F35" s="13"/>
      <c r="G35" s="1"/>
    </row>
    <row r="36" spans="1:7" x14ac:dyDescent="0.3">
      <c r="A36" s="1"/>
      <c r="B36" s="6"/>
      <c r="C36" s="6"/>
      <c r="D36" s="13"/>
      <c r="E36" s="13"/>
      <c r="F36" s="13"/>
      <c r="G36" s="1"/>
    </row>
    <row r="37" spans="1:7" x14ac:dyDescent="0.3">
      <c r="A37" s="1"/>
      <c r="B37" s="6"/>
      <c r="C37" s="6" t="s">
        <v>9</v>
      </c>
      <c r="D37" s="13"/>
      <c r="E37" s="13"/>
      <c r="F37" s="13"/>
      <c r="G37" s="1"/>
    </row>
    <row r="38" spans="1:7" x14ac:dyDescent="0.3">
      <c r="A38" s="1"/>
      <c r="B38" s="6"/>
      <c r="C38" s="6" t="s">
        <v>62</v>
      </c>
      <c r="D38" s="13"/>
      <c r="E38" s="13"/>
      <c r="F38" s="13"/>
      <c r="G38" s="1"/>
    </row>
    <row r="39" spans="1:7" x14ac:dyDescent="0.3">
      <c r="A39" s="1"/>
      <c r="B39" s="6"/>
      <c r="C39" s="6" t="s">
        <v>63</v>
      </c>
      <c r="D39" s="13"/>
      <c r="E39" s="13"/>
      <c r="F39" s="13"/>
      <c r="G39" s="1"/>
    </row>
    <row r="40" spans="1:7" x14ac:dyDescent="0.3">
      <c r="A40" s="1"/>
      <c r="B40" s="6"/>
      <c r="C40" s="6" t="s">
        <v>10</v>
      </c>
      <c r="D40" s="13"/>
      <c r="E40" s="13"/>
      <c r="F40" s="13"/>
      <c r="G40" s="1"/>
    </row>
    <row r="41" spans="1:7" ht="14.4" x14ac:dyDescent="0.3">
      <c r="A41" s="1"/>
      <c r="B41" s="1"/>
      <c r="C41" s="1"/>
      <c r="D41" s="1"/>
      <c r="E41" s="1"/>
      <c r="F41" s="1"/>
      <c r="G41" s="1"/>
    </row>
    <row r="42" spans="1:7" x14ac:dyDescent="0.3">
      <c r="E42" s="21"/>
      <c r="F42" s="22"/>
    </row>
  </sheetData>
  <mergeCells count="4">
    <mergeCell ref="B2:F2"/>
    <mergeCell ref="B3:F3"/>
    <mergeCell ref="B4:C4"/>
    <mergeCell ref="D4:E4"/>
  </mergeCells>
  <hyperlinks>
    <hyperlink ref="B2" r:id="rId1" display="www.ExcelDataPro.com" xr:uid="{B7BB2AB6-77A9-4142-9091-B11C6E7FBD0C}"/>
  </hyperlinks>
  <pageMargins left="0.70866141732283472" right="0.70866141732283472" top="0.74803149606299213" bottom="0.74803149606299213" header="0.31496062992125984" footer="0.31496062992125984"/>
  <pageSetup scale="70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APRIL</vt:lpstr>
      <vt:lpstr>MAY</vt:lpstr>
      <vt:lpstr>JUNE</vt:lpstr>
      <vt:lpstr>JULY</vt:lpstr>
      <vt:lpstr>AUGUST</vt:lpstr>
      <vt:lpstr>SEPT</vt:lpstr>
      <vt:lpstr>OCT</vt:lpstr>
      <vt:lpstr>NOV</vt:lpstr>
      <vt:lpstr>DEC</vt:lpstr>
      <vt:lpstr>JAN</vt:lpstr>
      <vt:lpstr>FEB</vt:lpstr>
      <vt:lpstr>MAR</vt:lpstr>
      <vt:lpstr>Sheet3</vt:lpstr>
      <vt:lpstr>Sheet1</vt:lpstr>
      <vt:lpstr>APRIL!Print_Area</vt:lpstr>
      <vt:lpstr>DEC!Print_Area</vt:lpstr>
      <vt:lpstr>FEB!Print_Area</vt:lpstr>
      <vt:lpstr>MAR!Print_Area</vt:lpstr>
      <vt:lpstr>NOV!Print_Area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2026-05-14T10:56:29Z</dcterms:modified>
</cp:coreProperties>
</file>